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.1.1 자료\관급입찰\2020년\(행정과)2020년 보은군새마을회 승강기 교체사업(입찰대행)\"/>
    </mc:Choice>
  </mc:AlternateContent>
  <bookViews>
    <workbookView xWindow="480" yWindow="90" windowWidth="16605" windowHeight="7605"/>
  </bookViews>
  <sheets>
    <sheet name="공종별내역서" sheetId="4" r:id="rId1"/>
    <sheet name=" 공사설정 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PB1">#REF!</definedName>
    <definedName name="__PB2">#REF!</definedName>
    <definedName name="__PB3">#REF!</definedName>
    <definedName name="_0">[1]직재!#REF!</definedName>
    <definedName name="_1">[2]제직재!#REF!</definedName>
    <definedName name="_10G_0Extract">#REF!</definedName>
    <definedName name="_1단">#REF!</definedName>
    <definedName name="_2">#N/A</definedName>
    <definedName name="_2_0_S" hidden="1">'[3]6PILE  (돌출)'!#REF!</definedName>
    <definedName name="_3">#N/A</definedName>
    <definedName name="_3_3_0Crite">#REF!</definedName>
    <definedName name="_4_3_0Criteria">#REF!</definedName>
    <definedName name="_5">'[2]설직재-1'!#REF!</definedName>
    <definedName name="_55001">#REF!</definedName>
    <definedName name="_55008">#REF!</definedName>
    <definedName name="_5단">#REF!</definedName>
    <definedName name="_6Excel_BuiltIn_Print_Area_6_1">'[4]근생-신마감'!#REF!</definedName>
    <definedName name="_7">'[2]설직재-1'!#REF!</definedName>
    <definedName name="_7Excel_BuiltIn_Print_Titles_7_1">'[4]전기실-FIART'!#REF!</definedName>
    <definedName name="_8Excel_BuiltIn_Print_Titles_9_1">'[4]주차장-FIART'!#REF!</definedName>
    <definedName name="_9G_0Extr">#REF!</definedName>
    <definedName name="_Dist_Bin" hidden="1">[5]조명시설!#REF!</definedName>
    <definedName name="_Dist_Values" hidden="1">[5]조명시설!#REF!</definedName>
    <definedName name="_Fill" hidden="1">#REF!</definedName>
    <definedName name="_xlnm._FilterDatabase" hidden="1">#REF!</definedName>
    <definedName name="_key01" hidden="1">#REF!</definedName>
    <definedName name="_key02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PB1">#REF!</definedName>
    <definedName name="_PB2">#REF!</definedName>
    <definedName name="_PB3">#REF!</definedName>
    <definedName name="_Sort" hidden="1">#REF!</definedName>
    <definedName name="_Table1_In1" hidden="1">[6]시행후면적!$O$59:$O$59</definedName>
    <definedName name="_Table1_Out" hidden="1">[6]시행후면적!$O$6006:$O$6006</definedName>
    <definedName name="\0">#N/A</definedName>
    <definedName name="\a">#REF!</definedName>
    <definedName name="\c">#N/A</definedName>
    <definedName name="\g">'[7]N賃率-職'!#REF!</definedName>
    <definedName name="\i">'[2]제-노임'!#REF!</definedName>
    <definedName name="\m">#REF!</definedName>
    <definedName name="\p">#REF!</definedName>
    <definedName name="\q">[8]일위!#REF!</definedName>
    <definedName name="\r">#N/A</definedName>
    <definedName name="\x">#N/A</definedName>
    <definedName name="\z">#N/A</definedName>
    <definedName name="A">[2]제직재!#REF!</definedName>
    <definedName name="AA">BLCH</definedName>
    <definedName name="AAA">[9]미드수량!#REF!</definedName>
    <definedName name="AAAA">BLCH</definedName>
    <definedName name="AAAAA">BLCH</definedName>
    <definedName name="ABC">#REF!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mount">#REF!</definedName>
    <definedName name="AMXE08">[10]미드수량!#REF!</definedName>
    <definedName name="AMXE08_1">[11]미드수량!#REF!</definedName>
    <definedName name="AMXE08_10">[11]미드수량!#REF!</definedName>
    <definedName name="AMXE08_11">[12]미드수량!#REF!</definedName>
    <definedName name="AMXE08_12">[11]미드수량!#REF!</definedName>
    <definedName name="AMXE08_2">[11]미드수량!#REF!</definedName>
    <definedName name="AMXE08_3">[11]미드수량!#REF!</definedName>
    <definedName name="AMXE08_4">[11]미드수량!#REF!</definedName>
    <definedName name="AMXE08_5">[11]미드수량!#REF!</definedName>
    <definedName name="AMXE08_6">[11]미드수량!#REF!</definedName>
    <definedName name="AMXE08_7">[11]미드수량!#REF!</definedName>
    <definedName name="AMXE08_8">[11]미드수량!#REF!</definedName>
    <definedName name="AMXE08_9">[11]미드수량!#REF!</definedName>
    <definedName name="APT">INDIRECT("그림2!a"&amp;MATCH(#REF!,[0]!프로파일형태,0))</definedName>
    <definedName name="asdf">BLCH</definedName>
    <definedName name="BBB">BLCH</definedName>
    <definedName name="BTYPE">#N/A</definedName>
    <definedName name="BUNHO">#N/A</definedName>
    <definedName name="bustt">[13]VXXXXXXX!$C$31</definedName>
    <definedName name="C_">[2]제직재!#REF!</definedName>
    <definedName name="CCC">#REF!</definedName>
    <definedName name="CG">[0]!CG</definedName>
    <definedName name="co">#REF!</definedName>
    <definedName name="code">#REF!</definedName>
    <definedName name="_xlnm.Criteria">[14]백암비스타내역!$E$4:$G$167</definedName>
    <definedName name="DANGA">'[15]Y-WORK'!$D$19:$D$19,'[15]Y-WORK'!$F$19:$BD$19</definedName>
    <definedName name="DANWI">#N/A</definedName>
    <definedName name="data">#REF!</definedName>
    <definedName name="datab">'[16]1.우편집중내역서'!$A$3:$D$566</definedName>
    <definedName name="_xlnm.Database">#REF!</definedName>
    <definedName name="database2">#REF!</definedName>
    <definedName name="DCS">#REF!</definedName>
    <definedName name="dd">#N/A</definedName>
    <definedName name="ddd">'[17]설직재-1'!#REF!</definedName>
    <definedName name="DDDD">BLCH</definedName>
    <definedName name="ddddd" hidden="1">#REF!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EMO">#REF!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">BLCH</definedName>
    <definedName name="EEE">BLCH</definedName>
    <definedName name="END">#REF!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xcel_BuiltIn_Print_Area_4">'[4]근생APT-신마감'!#REF!</definedName>
    <definedName name="Excel_BuiltIn_Print_Titles_1">[4]복지관_FIART!#REF!</definedName>
    <definedName name="Excel_BuiltIn_Print_Titles_3">'[4]근생APT-FIART'!#REF!</definedName>
    <definedName name="Excel_BuiltIn_Print_Titles_5">'[4]근생-FIART'!#REF!</definedName>
    <definedName name="_xlnm.Extract">#REF!</definedName>
    <definedName name="FF" hidden="1">#REF!</definedName>
    <definedName name="FFF">#REF!</definedName>
    <definedName name="fhigr">[0]!BlankMacro1</definedName>
    <definedName name="FHIGR1">[0]!BlankMacro1</definedName>
    <definedName name="GCODE">#N/A</definedName>
    <definedName name="GEMCO" hidden="1">#REF!</definedName>
    <definedName name="GGG">BLCH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PRIC">#N/A</definedName>
    <definedName name="GUBUN">#N/A</definedName>
    <definedName name="hardwar" hidden="1">[18]Sheet3!#REF!</definedName>
    <definedName name="HH">[19]정부노임단가!$A$5:$F$215</definedName>
    <definedName name="HHH" hidden="1">#REF!</definedName>
    <definedName name="HHHH" hidden="1">#REF!</definedName>
    <definedName name="HIT">'[20]2F 회의실견적(5_14 일대)'!$J$31</definedName>
    <definedName name="HTML_CodePage" hidden="1">949</definedName>
    <definedName name="HTML_Control" hidden="1">{"'공사부문'!$A$6:$A$32"}</definedName>
    <definedName name="HTML_Description" hidden="1">""</definedName>
    <definedName name="HTML_Email" hidden="1">""</definedName>
    <definedName name="HTML_Header" hidden="1">"공사부문"</definedName>
    <definedName name="HTML_LastUpdate" hidden="1">"98-04-27"</definedName>
    <definedName name="HTML_LineAfter" hidden="1">FALSE</definedName>
    <definedName name="HTML_LineBefore" hidden="1">FALSE</definedName>
    <definedName name="HTML_Name" hidden="1">"김준곤"</definedName>
    <definedName name="HTML_OBDlg2" hidden="1">TRUE</definedName>
    <definedName name="HTML_OBDlg4" hidden="1">TRUE</definedName>
    <definedName name="HTML_OS" hidden="1">0</definedName>
    <definedName name="HTML_PathFile" hidden="1">"C:\WINNT\Profiles\Administrator\Personal\MyHTML.htm"</definedName>
    <definedName name="HTML_Title" hidden="1">"시중노임단가"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ID">'[15]Y-WORK'!$I$443:$I$907,'[15]Y-WORK'!$I$917:$I$945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NVERTER설치">[21]일위대가목록!#REF!</definedName>
    <definedName name="JH">[22]정부노임단가!$A$5:$F$215</definedName>
    <definedName name="JJ">[23]정부노임단가!$A$5:$F$215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">[22]정부노임단가!$A$5:$F$215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>BLCH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K">BLCH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PRIC">#N/A</definedName>
    <definedName name="m">#REF!</definedName>
    <definedName name="M1.더하기">[0]!M1.더하기</definedName>
    <definedName name="M1.빼기">[0]!M1.빼기</definedName>
    <definedName name="Macro1">[24]!Macro1</definedName>
    <definedName name="Macro10">[24]!Macro10</definedName>
    <definedName name="Macro11">[24]!Macro11</definedName>
    <definedName name="Macro12">[24]!Macro12</definedName>
    <definedName name="Macro13">[24]!Macro13</definedName>
    <definedName name="Macro14">[24]!Macro14</definedName>
    <definedName name="Macro2">[24]!Macro2</definedName>
    <definedName name="Macro3">[24]!Macro3</definedName>
    <definedName name="Macro4">[24]!Macro4</definedName>
    <definedName name="Macro5">[24]!Macro5</definedName>
    <definedName name="Macro6">[24]!Macro6</definedName>
    <definedName name="Macro7">[24]!Macro7</definedName>
    <definedName name="Macro8">[24]!Macro8</definedName>
    <definedName name="Macro9">[24]!Macro9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M">BLCH</definedName>
    <definedName name="MNHL">[24]Sheet1!$A$4:$H$5</definedName>
    <definedName name="MONEY">'[15]Y-WORK'!$F$21:$M$907,'[15]Y-WORK'!$F$917:$M$945</definedName>
    <definedName name="MPRIC">#N/A</definedName>
    <definedName name="NAME">#N/A</definedName>
    <definedName name="Network">#REF!</definedName>
    <definedName name="OOO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POP" hidden="1">[25]수량산출!#REF!</definedName>
    <definedName name="OPP" hidden="1">#REF!</definedName>
    <definedName name="OPPP" hidden="1">[26]수량산출!$A$3:$H$8539</definedName>
    <definedName name="PNAME">#N/A</definedName>
    <definedName name="PPP" hidden="1">#REF!</definedName>
    <definedName name="_xlnm.Print_Area" localSheetId="0">공종별내역서!$A$2:$M$17</definedName>
    <definedName name="_xlnm.Print_Area">#REF!</definedName>
    <definedName name="Print_Area_MI">#REF!</definedName>
    <definedName name="_xlnm.Print_Titles" localSheetId="0">공종별내역서!$2:$5</definedName>
    <definedName name="_xlnm.Print_Titles">#REF!</definedName>
    <definedName name="PRINT_TITLES_MI">#REF!</definedName>
    <definedName name="Q">BLCH</definedName>
    <definedName name="QQQ">[27]미드수량!#REF!</definedName>
    <definedName name="rkstjs">[0]!rkstjs</definedName>
    <definedName name="RYANG">#N/A</definedName>
    <definedName name="sample">#REF!</definedName>
    <definedName name="SCODE">#N/A</definedName>
    <definedName name="SLAL">INDIRECT("그림!$b"&amp;MATCH([28]Tool!$D$8,_1_,0))</definedName>
    <definedName name="SPECI">#N/A</definedName>
    <definedName name="ss">[10]미드수량!#REF!</definedName>
    <definedName name="ss_1">[11]미드수량!#REF!</definedName>
    <definedName name="ss_10">[11]미드수량!#REF!</definedName>
    <definedName name="ss_11">[12]미드수량!#REF!</definedName>
    <definedName name="ss_12">[11]미드수량!#REF!</definedName>
    <definedName name="ss_2">[11]미드수량!#REF!</definedName>
    <definedName name="ss_3">[11]미드수량!#REF!</definedName>
    <definedName name="ss_4">[11]미드수량!#REF!</definedName>
    <definedName name="ss_5">[11]미드수량!#REF!</definedName>
    <definedName name="ss_6">[11]미드수량!#REF!</definedName>
    <definedName name="ss_7">[11]미드수량!#REF!</definedName>
    <definedName name="ss_8">[11]미드수량!#REF!</definedName>
    <definedName name="ss_9">[11]미드수량!#REF!</definedName>
    <definedName name="SSD">BLCH</definedName>
    <definedName name="sss" hidden="1">#REF!</definedName>
    <definedName name="SSSS">BLCH</definedName>
    <definedName name="sssss" hidden="1">#REF!</definedName>
    <definedName name="TLFTN">[0]!TLFTN</definedName>
    <definedName name="TMPRICC">#N/A</definedName>
    <definedName name="TTTT" hidden="1">#REF!</definedName>
    <definedName name="UPS">#REF!</definedName>
    <definedName name="V">#N/A</definedName>
    <definedName name="VVV">#REF!</definedName>
    <definedName name="VVVVVV">BLCH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송변전공종단가.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wrn.전열선출서." hidden="1">{#N/A,#N/A,FALSE,"전열산출서"}</definedName>
    <definedName name="wrn.포장단가." hidden="1">{#N/A,#N/A,FALSE,"포장단가"}</definedName>
    <definedName name="wrn.표준공종단가.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WWW">[27]미드수량!#REF!</definedName>
    <definedName name="XXXXXX" hidden="1">{"'공사부문'!$A$6:$A$32"}</definedName>
    <definedName name="zz">#REF!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" hidden="1">[29]수량산출!#REF!</definedName>
    <definedName name="ㄱㄱㄱ">#REF!</definedName>
    <definedName name="ㄱㄷ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가">BLCH</definedName>
    <definedName name="간" hidden="1">{#N/A,#N/A,FALSE,"포장단가"}</definedName>
    <definedName name="간노율">#N/A</definedName>
    <definedName name="간접노무비">#REF!</definedName>
    <definedName name="간지2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간지ㅈ">[0]!간지ㅈ</definedName>
    <definedName name="갑지">#REF!</definedName>
    <definedName name="걀" hidden="1">{#N/A,#N/A,FALSE,"포장단가"}</definedName>
    <definedName name="거">#REF!</definedName>
    <definedName name="거래가격">#REF!</definedName>
    <definedName name="견적시스템">#REF!</definedName>
    <definedName name="결재" hidden="1">{#N/A,#N/A,FALSE,"포장단가"}</definedName>
    <definedName name="경비율">#REF!</definedName>
    <definedName name="경운기" hidden="1">{#N/A,#N/A,FALSE,"포장단가"}</definedName>
    <definedName name="경유가격">[0]!경유가격</definedName>
    <definedName name="계정">[30]구분자!$H$44:$H$55</definedName>
    <definedName name="계정01">[30]구분자!$I$44:$I$47</definedName>
    <definedName name="계정02">[30]구분자!$J$44:$J$46</definedName>
    <definedName name="계정03">[30]구분자!$K$44:$K$55</definedName>
    <definedName name="계정04">[30]구분자!$L$44:$L$46</definedName>
    <definedName name="계정05">[30]구분자!$M$44</definedName>
    <definedName name="계정06">[30]구분자!$N$44</definedName>
    <definedName name="계정07">[30]구분자!$O$44</definedName>
    <definedName name="계정08">[30]구분자!$P$44</definedName>
    <definedName name="계정09">[30]구분자!$Q$44:$Q$45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고압">#REF!</definedName>
    <definedName name="공간노">#N/A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구및예비품">#REF!</definedName>
    <definedName name="공급가액">#REF!</definedName>
    <definedName name="공사비">#REF!</definedName>
    <definedName name="공사원가">#REF!</definedName>
    <definedName name="공수">[30]구분자!$AN$5:$AP$19</definedName>
    <definedName name="공수1">#REF!</definedName>
    <definedName name="공용비공통목록">[31]미드수량!#REF!</definedName>
    <definedName name="공정">[32]중요!$AG$7:$BF$16</definedName>
    <definedName name="관급">#REF!,#REF!,#REF!</definedName>
    <definedName name="관급단가">#REF!</definedName>
    <definedName name="관급자재비">#REF!</definedName>
    <definedName name="그림">INDIRECT("그림!$A"&amp;MATCH(#REF!,[0]!목록,0))</definedName>
    <definedName name="근린생활시설">INDIRECT("그림!$A"&amp;MATCH(#REF!,[0]!목록,0))</definedName>
    <definedName name="글">#REF!</definedName>
    <definedName name="금액합계">#REF!</definedName>
    <definedName name="기계공">#REF!</definedName>
    <definedName name="기타경비">#REF!</definedName>
    <definedName name="깬잡석" hidden="1">{#N/A,#N/A,FALSE,"포장단가"}</definedName>
    <definedName name="나">BLCH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남">#REF!</definedName>
    <definedName name="남남" hidden="1">[18]Sheet3!#REF!</definedName>
    <definedName name="내선전공">#REF!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너비">#REF!</definedName>
    <definedName name="노계1">BLCH</definedName>
    <definedName name="노무공" hidden="1">'[33]몸체(460×600)'!#REF!</definedName>
    <definedName name="노무집">BLCH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집1">BLCH</definedName>
    <definedName name="녹음기">BlankMacro1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[30]단가표!$A$6:$K$200</definedName>
    <definedName name="단가비교">#REF!</definedName>
    <definedName name="단가비교표">#REF!</definedName>
    <definedName name="단가산출서2" hidden="1">{#N/A,#N/A,FALSE,"포장단가"}</definedName>
    <definedName name="단가적용표">#REF!</definedName>
    <definedName name="단가조사갑지">[34]백암비스타내역!$E$4:$G$167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0">'[35]일위대가(4층원격)'!#REF!</definedName>
    <definedName name="단위공량11">'[35]일위대가(4층원격)'!#REF!</definedName>
    <definedName name="단위공량12">'[35]일위대가(4층원격)'!#REF!</definedName>
    <definedName name="단위공량13">'[35]일위대가(4층원격)'!#REF!</definedName>
    <definedName name="단위공량14">'[35]일위대가(4층원격)'!#REF!</definedName>
    <definedName name="단위공량15">'[35]일위대가(4층원격)'!#REF!</definedName>
    <definedName name="단위공량16">'[35]일위대가(4층원격)'!#REF!</definedName>
    <definedName name="단위공량17">'[35]일위대가(4층원격)'!#REF!</definedName>
    <definedName name="단위공량2">[36]일위대가!#REF!</definedName>
    <definedName name="단위공량3">[36]일위대가!#REF!</definedName>
    <definedName name="단위공량4">'[35]일위대가(4층원격)'!#REF!</definedName>
    <definedName name="단위공량5">'[35]일위대가(4층원격)'!#REF!</definedName>
    <definedName name="단위공량6">'[35]일위대가(4층원격)'!#REF!</definedName>
    <definedName name="단위공량7">'[35]일위대가(4층원격)'!#REF!</definedName>
    <definedName name="단위공량8">'[35]일위대가(4층원격)'!#REF!</definedName>
    <definedName name="단위공량9">#REF!</definedName>
    <definedName name="단인상" hidden="1">[6]수지예산!$O$59:$O$59</definedName>
    <definedName name="단중">[30]구분자!$C$20:$D$90</definedName>
    <definedName name="대">[21]일위대가목록!#REF!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기영역">#REF!</definedName>
    <definedName name="대전내역서_대전추가비교표_List">#REF!</definedName>
    <definedName name="더하기">[0]!더하기</definedName>
    <definedName name="도급공사">#REF!</definedName>
    <definedName name="도급단가">#REF!</definedName>
    <definedName name="도급예산액">#REF!</definedName>
    <definedName name="도급예상액">#REF!</definedName>
    <definedName name="도면">INDIRECT("그림2!a"&amp;MATCH(#REF!,[0]!프로파일형태,0))</definedName>
    <definedName name="도면2">INDIRECT("그림2!a"&amp;MATCH(#REF!,[0]!프로파일형태,0))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장공">#REF!</definedName>
    <definedName name="등락폭산정표" hidden="1">{#N/A,#N/A,FALSE,"포장단가"}</definedName>
    <definedName name="등용구분">[0]!등용구분</definedName>
    <definedName name="등주높이">[0]!등주높이</definedName>
    <definedName name="떡">INDIRECT("그림!$b"&amp;MATCH([37]Tool!$D$8,_1_,0))</definedName>
    <definedName name="ㄹ78">#REF!</definedName>
    <definedName name="ㄹㄹ" hidden="1">#REF!</definedName>
    <definedName name="ㄹㄹ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ㄹㅇ" hidden="1">#REF!</definedName>
    <definedName name="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">[38]직접수량!#REF!</definedName>
    <definedName name="ㅁ1">[39]경산!#REF!</definedName>
    <definedName name="ㅁ101">[40]철거산출근거!#REF!</definedName>
    <definedName name="ㅁ1090">#REF!</definedName>
    <definedName name="ㅁ201">[40]철거산출근거!#REF!</definedName>
    <definedName name="ㅁ60">[41]직노!#REF!</definedName>
    <definedName name="ㅁ636">#REF!</definedName>
    <definedName name="ㅁㅁ" hidden="1">#REF!</definedName>
    <definedName name="ㅁㅁㅁㅁ">BLCH</definedName>
    <definedName name="ㅁㅁㅁㅁㅁㅁㅁ" hidden="1">#REF!</definedName>
    <definedName name="ㅁㅅ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망">[30]구분자!$M$24:$M$28</definedName>
    <definedName name="망루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매크로1">[0]!매크로1</definedName>
    <definedName name="목도공">#REF!</definedName>
    <definedName name="목록">OFFSET([42]그림!$B$1,0,0,COUNTA([42]그림!$B$1:$B$65536),1)</definedName>
    <definedName name="목재료1">[43]재료!$K$7:$P$18</definedName>
    <definedName name="목재료2">[43]재료!$K$19:$P$30</definedName>
    <definedName name="목제남">#REF!</definedName>
    <definedName name="목제여">#REF!</definedName>
    <definedName name="목제합계">#REF!</definedName>
    <definedName name="무늬">[44]구분자!$L$22:$L$23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자료">#REF!</definedName>
    <definedName name="물가정보">#REF!</definedName>
    <definedName name="물량산출근거">#REF!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리보기">[0]!미리보기</definedName>
    <definedName name="미장공">#REF!</definedName>
    <definedName name="ㅂ">BLCH</definedName>
    <definedName name="ㅂㅂ">BLCH</definedName>
    <definedName name="바바">INDIRECT("그림!$b"&amp;MATCH([37]Tool!$D$8,_1_,0))</definedName>
    <definedName name="바보">[45]I一般比!#REF!</definedName>
    <definedName name="반여수량">#REF!</definedName>
    <definedName name="발코니샷시">INDIRECT("그림!$b"&amp;MATCH([28]Tool!$D$8,_1_,0))</definedName>
    <definedName name="발코니알루미늄창호">INDIRECT("그림!$b"&amp;MATCH([46]Tool!$D$8,[0]!알유형,0))</definedName>
    <definedName name="밥">INDIRECT("그림!$b"&amp;MATCH([37]Tool!$D$8,_1_,0))</definedName>
    <definedName name="방수공">#REF!</definedName>
    <definedName name="방충창자재">[30]자재!$D$39:$AI$46</definedName>
    <definedName name="배관공">#REF!</definedName>
    <definedName name="배전전공">#REF!</definedName>
    <definedName name="번호">#REF!</definedName>
    <definedName name="변경전일위">'[47]강재창호(작업중)'!$A$1:$L$65536</definedName>
    <definedName name="변경후일위">'[47]강재창호(변경후작업중)'!$A$1:$L$65536</definedName>
    <definedName name="보">[48]미드수량!#REF!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통인부">#REF!</definedName>
    <definedName name="복사" hidden="1">{#N/A,#N/A,FALSE,"전열산출서"}</definedName>
    <definedName name="부가가치세">#REF!</definedName>
    <definedName name="부대복리시설">INDIRECT("그림!$A"&amp;MATCH(#REF!,[0]!목록,0))</definedName>
    <definedName name="부대시설2">INDIRECT("그림!$A"&amp;MATCH(#REF!,[0]!목록,0))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비계공">#REF!</definedName>
    <definedName name="비공통코드">INDIRECT("그림!$b"&amp;MATCH([49]Tool!$D$8,알유형,0))</definedName>
    <definedName name="비교표">#REF!</definedName>
    <definedName name="빼기">[0]!빼기</definedName>
    <definedName name="ㅅㅅ">INDIRECT("그림!$b"&amp;MATCH([28]Tool!$D$8,_1_,0))</definedName>
    <definedName name="ㅅㅎ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사람">INDIRECT("그림!$b"&amp;MATCH([37]Tool!$D$8,_1_,0))</definedName>
    <definedName name="사사">INDIRECT("그림2!a"&amp;MATCH([50]총괄집계표!$C$7,[0]!프로파일형태,0))</definedName>
    <definedName name="사용램프">[0]!사용램프</definedName>
    <definedName name="사인원가" hidden="1">'[51]#REF'!#REF!</definedName>
    <definedName name="사인일위">#REF!</definedName>
    <definedName name="산재보험료">#REF!</definedName>
    <definedName name="산출내역">#REF!</definedName>
    <definedName name="삼" hidden="1">'[51]#REF'!#REF!</definedName>
    <definedName name="샘플">[10]미드수량!#REF!</definedName>
    <definedName name="샘플_1">[11]미드수량!#REF!</definedName>
    <definedName name="샘플_10">[11]미드수량!#REF!</definedName>
    <definedName name="샘플_11">[12]미드수량!#REF!</definedName>
    <definedName name="샘플_12">[11]미드수량!#REF!</definedName>
    <definedName name="샘플_2">[11]미드수량!#REF!</definedName>
    <definedName name="샘플_3">[11]미드수량!#REF!</definedName>
    <definedName name="샘플_4">[11]미드수량!#REF!</definedName>
    <definedName name="샘플_5">[11]미드수량!#REF!</definedName>
    <definedName name="샘플_6">[11]미드수량!#REF!</definedName>
    <definedName name="샘플_7">[11]미드수량!#REF!</definedName>
    <definedName name="샘플_8">[11]미드수량!#REF!</definedName>
    <definedName name="샘플_9">[11]미드수량!#REF!</definedName>
    <definedName name="서울및경기일부">#REF!</definedName>
    <definedName name="설원가2000">'[52]설-원가'!$A$5:$H$140</definedName>
    <definedName name="설자">[30]구분자!$V$3:$AA$69</definedName>
    <definedName name="설치">'[52]설-원가'!$A$5:$H$115</definedName>
    <definedName name="설치자재">[52]설치자재!$A$6:$I$72</definedName>
    <definedName name="설치자재2">[43]설치자재!$A$6:$I$72</definedName>
    <definedName name="성남">INDIRECT("그림2!a"&amp;MATCH(#REF!,[0]!프로파일형태,0))</definedName>
    <definedName name="세로갑지">#REF!</definedName>
    <definedName name="소운반" hidden="1">{#N/A,#N/A,FALSE,"포장단가"}</definedName>
    <definedName name="속">INDIRECT("그림!$b"&amp;MATCH([37]Tool!$D$8,_1_,0))</definedName>
    <definedName name="쇼쇼">INDIRECT("그림!$b"&amp;MATCH([37]Tool!$D$8,_1_,0))</definedName>
    <definedName name="수">INDIRECT("그림!$b"&amp;MATCH([37]Tool!$D$8,_1_,0))</definedName>
    <definedName name="수량산출갑지">[34]백암비스타내역!$E$4:$G$167</definedName>
    <definedName name="수량산출내역" hidden="1">{#N/A,#N/A,FALSE,"포장단가"}</definedName>
    <definedName name="수량집계" hidden="1">{#N/A,#N/A,FALSE,"포장단가"}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">#REF!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원가">#REF!</definedName>
    <definedName name="숨기기">[0]!숨기기</definedName>
    <definedName name="숨기지않기">[0]!숨기지않기</definedName>
    <definedName name="시간외남">#REF!</definedName>
    <definedName name="시간외여">#REF!</definedName>
    <definedName name="시멘트운반" hidden="1">{#N/A,#N/A,FALSE,"포장단가"}</definedName>
    <definedName name="시발">#REF!</definedName>
    <definedName name="신규포장" hidden="1">{#N/A,#N/A,FALSE,"포장단가"}</definedName>
    <definedName name="ㅆ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썰치">'[53]설-원가'!$J$5:$K$140</definedName>
    <definedName name="ㅇ">#REF!</definedName>
    <definedName name="ㅇㄱ셔ㅓㅀ" hidden="1">#REF!</definedName>
    <definedName name="ㅇㄴㅁㄹ" hidden="1">#REF!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ㅁ">#REF!</definedName>
    <definedName name="ㅇ샤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ㅇㅇ">#N/A</definedName>
    <definedName name="ㅇㅇㅇ" hidden="1">#REF!</definedName>
    <definedName name="ㅇㅇㅇㅇ" hidden="1">#REF!</definedName>
    <definedName name="ㅇㅇㅇㅇㅇ">INDIRECT("그림!$b"&amp;MATCH([37]Tool!$D$8,FFFF,0))</definedName>
    <definedName name="아마">INDIRECT("그림!$b"&amp;MATCH([37]Tool!$D$8,_1_,0))</definedName>
    <definedName name="아파트">BLCH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안전관리비">#REF!</definedName>
    <definedName name="알어러">BLCH</definedName>
    <definedName name="알유형">[49]그림!$A$1:$A$5</definedName>
    <definedName name="어ㅏ아">BLCH</definedName>
    <definedName name="어ㅓ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여">#REF!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완공3" hidden="1">#REF!</definedName>
    <definedName name="요율">#REF!</definedName>
    <definedName name="용접공">#REF!</definedName>
    <definedName name="원가">[53]원가!$K$5:$L$720</definedName>
    <definedName name="원가계">#REF!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">[54]백암비스타내역!$E$4:$G$167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내역" hidden="1">#REF!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유통물가">#REF!</definedName>
    <definedName name="율">#REF!</definedName>
    <definedName name="이리리" hidden="1">#REF!</definedName>
    <definedName name="이윤">#REF!</definedName>
    <definedName name="인">#REF!</definedName>
    <definedName name="인쇄하기">[0]!인쇄하기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반관리비">#REF!</definedName>
    <definedName name="일위">'[55]자재(060201)'!$A$1:$G$6515</definedName>
    <definedName name="일위갑지">[34]백암비스타내역!$E$4:$G$167</definedName>
    <definedName name="일위대가">[55]코드!$B$3:$G$202</definedName>
    <definedName name="일위후">#REF!</definedName>
    <definedName name="일위후1">#REF!</definedName>
    <definedName name="일의01">[41]직노!#REF!</definedName>
    <definedName name="일집" hidden="1">#REF!</definedName>
    <definedName name="ㅈㄷ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자재">[56]미드수량!#REF!</definedName>
    <definedName name="자재1">[56]미드수량!#REF!</definedName>
    <definedName name="자재집계" hidden="1">{#N/A,#N/A,FALSE,"포장단가"}</definedName>
    <definedName name="재료비">#REF!</definedName>
    <definedName name="저압">#REF!</definedName>
    <definedName name="저압케이블공">[0]!저압케이블공</definedName>
    <definedName name="전기공사1급">#REF!</definedName>
    <definedName name="전기공사2급">#REF!</definedName>
    <definedName name="전기집계">#REF!</definedName>
    <definedName name="전기집계표">#REF!</definedName>
    <definedName name="제조" hidden="1">#REF!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노임">'[57]N賃率-職'!#REF!</definedName>
    <definedName name="조건_입력">[58]!조건_입력</definedName>
    <definedName name="조도등주종류">[0]!조도등주종류</definedName>
    <definedName name="조도케이블길이">[0]!조도케이블길이</definedName>
    <definedName name="조수">[0]!조수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민공동시설">INDIRECT("그림!$A"&amp;MATCH(#REF!,[0]!목록,0))</definedName>
    <definedName name="주차장">INDIRECT("그림!$A"&amp;MATCH(#REF!,[0]!목록,0))</definedName>
    <definedName name="중기기사">[0]!중기기사</definedName>
    <definedName name="중기운반식" hidden="1">{#N/A,#N/A,FALSE,"포장단가"}</definedName>
    <definedName name="중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지급합계">#REF!</definedName>
    <definedName name="직접경비">#REF!</definedName>
    <definedName name="직접노무비">#REF!</definedName>
    <definedName name="짝당중">[52]단중!$C$18:$P$27</definedName>
    <definedName name="ㅊㄴ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ㅊ햐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참조">[0]!참조</definedName>
    <definedName name="창공">#REF!</definedName>
    <definedName name="창구분">[30]구분자!$G$3:$R$18</definedName>
    <definedName name="창구분목록">[44]구분자!$J$22:$J$36</definedName>
    <definedName name="창짝자재">[30]자재!$D$19:$AW$38</definedName>
    <definedName name="창형태">[59]구분자!$B$3:$E$16</definedName>
    <definedName name="창형태그림">INDIRECT("그림!A"&amp;[42]구성1!$V$25)</definedName>
    <definedName name="창호">OFFSET([60]그림!$B$1,0,0,COUNTA([60]그림!$B$1:$B$65536),1)</definedName>
    <definedName name="철공">#REF!</definedName>
    <definedName name="철근" hidden="1">{#N/A,#N/A,FALSE,"포장단가"}</definedName>
    <definedName name="철근공">#REF!</definedName>
    <definedName name="철근운반" hidden="1">{#N/A,#N/A,FALSE,"포장단가"}</definedName>
    <definedName name="철제남">#REF!</definedName>
    <definedName name="철제여">#REF!</definedName>
    <definedName name="철제합계">#REF!</definedName>
    <definedName name="청마총괄">[61]실행내역!#REF!</definedName>
    <definedName name="쳐ㅑ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총괄표">[61]실행내역!#REF!</definedName>
    <definedName name="취소">[0]!취소</definedName>
    <definedName name="ㅋ">OFFSET([60]그림2!$B$1,0,0,COUNTA([60]그림2!$B$1:$B$65536),1)</definedName>
    <definedName name="ㅋ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ㅇㅌㅅ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ㅋㅋ">[14]백암비스타내역!$E$4:$G$167</definedName>
    <definedName name="ㅋㅋㅋ">BLCH</definedName>
    <definedName name="ㅋㅋㅋㅋㅋㅋㅋㅋㅋㅋㅋ" hidden="1">{#N/A,#N/A,FALSE,"포장단가"}</definedName>
    <definedName name="캬캬">INDIRECT("그림!$b"&amp;MATCH([37]Tool!$D$8,_1_,0))</definedName>
    <definedName name="코드">#REF!</definedName>
    <definedName name="콘크리트공">#REF!</definedName>
    <definedName name="콘크리트파일" hidden="1">#REF!</definedName>
    <definedName name="크레인가격">[0]!크레인가격</definedName>
    <definedName name="ㅌㄹ서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랴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ㅌ료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ㅌㅌㅌ">[9]미드수량!#REF!</definedName>
    <definedName name="탈부착식">[30]구분자!$G$24:$G$25</definedName>
    <definedName name="템플리트모듈1">BLCH</definedName>
    <definedName name="템플리트모듈2">BLCH</definedName>
    <definedName name="템플리트모듈3">BLCH</definedName>
    <definedName name="템플리트모듈4">BLCH</definedName>
    <definedName name="템플리트모듈5">BLCH</definedName>
    <definedName name="템플리트모듈6">BLCH</definedName>
    <definedName name="토량계산" hidden="1">{#N/A,#N/A,FALSE,"포장단가"}</definedName>
    <definedName name="통상남">#REF!</definedName>
    <definedName name="통상여">#REF!</definedName>
    <definedName name="특고압">#REF!</definedName>
    <definedName name="특별인부">#REF!</definedName>
    <definedName name="틀공">#REF!</definedName>
    <definedName name="틀단중">[52]단중!$C$7:$P$17</definedName>
    <definedName name="틀바단면그림">INDIRECT("그림2!a"&amp;[42]구성1!$P$3)</definedName>
    <definedName name="틀바단면그림2">INDIRECT("그림2!a"&amp;[42]구성2!$P$3)</definedName>
    <definedName name="틀바단면그림3">INDIRECT("그림2!a"&amp;[42]구성3!$P$3)</definedName>
    <definedName name="틀바단면그림4">INDIRECT("그림2!a"&amp;[42]구성4!$P$3)</definedName>
    <definedName name="틀자재">[30]자재!$D$5:$AW$18</definedName>
    <definedName name="폭">#REF!</definedName>
    <definedName name="표품_통신_6_13">[21]일위대가목록!#REF!</definedName>
    <definedName name="프로파일형태">OFFSET([42]그림2!$B$1,0,0,COUNTA([42]그림2!$B$1:$B$65536),1)</definedName>
    <definedName name="플랜트전공">#REF!</definedName>
    <definedName name="ㅎ115">#REF!</definedName>
    <definedName name="ㅎ143">#REF!</definedName>
    <definedName name="ㅎ314">#REF!</definedName>
    <definedName name="ㅎ605">#REF!</definedName>
    <definedName name="ㅎ940">#REF!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아드">[61]실행내역!#REF!</definedName>
    <definedName name="하이바" hidden="1">{#N/A,#N/A,FALSE,"포장단가"}</definedName>
    <definedName name="한">#REF!</definedName>
    <definedName name="한전수탁비">#REF!</definedName>
    <definedName name="합계금액">#REF!</definedName>
    <definedName name="현장계기">#REF!</definedName>
    <definedName name="형틀목공">#REF!</definedName>
    <definedName name="화장">INDIRECT("그림2!a"&amp;MATCH([50]총괄집계표!$C$7,[0]!프로파일형태,0))</definedName>
    <definedName name="화장실">INDIRECT("그림!$b"&amp;MATCH([37]Tool!$D$8,_1_,0))</definedName>
    <definedName name="확장형">[30]구분자!$O$24:$O$26</definedName>
    <definedName name="환기구">[30]구분자!$N$24:$N$25</definedName>
    <definedName name="후후">INDIRECT("그림!$b"&amp;MATCH([37]Tool!$D$8,_1_,0))</definedName>
    <definedName name="흄관운반" hidden="1">{#N/A,#N/A,FALSE,"포장단가"}</definedName>
    <definedName name="히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히히">INDIRECT("그림!$b"&amp;MATCH([37]Tool!$D$8,_1_,0))</definedName>
    <definedName name="ㅏ">#REF!</definedName>
    <definedName name="ㅏㅏㅏ">BLCH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">#REF!</definedName>
    <definedName name="ㅓㄴㄱ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ㄹ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ㅓㅏㅏㅣ">BLCH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ㅛㅇ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1019">#REF!</definedName>
    <definedName name="ㅗㄱㅇ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ㄳ샤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ㄴㄱ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ㅅㄴㄱ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ㅌ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ㅛㅗㅁ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ㅜ" hidden="1">[29]수량산출!#REF!</definedName>
    <definedName name="ㅜ1574">#REF!</definedName>
    <definedName name="ㅡ">#REF!</definedName>
    <definedName name="ㅣ" hidden="1">{"stand",#N/A,TRUE,"공종단가";"mtrvl",#N/A,TRUE,"단가산출";"gis170vl",#N/A,TRUE,"단가산출";"gis23vl",#N/A,TRUE,"단가산출";"cpdlavl",#N/A,TRUE,"단가산출";"BUSVL",#N/A,TRUE,"단가산출";"CABLE",#N/A,TRUE,"단가산출";"MTRST",#N/A,TRUE,"MTR품";"GIS170ST",#N/A,TRUE,"170GIS품";"GIS23ST",#N/A,TRUE,"25.8GIS품";"GITAST",#N/A,TRUE,"잡설비품";"STST",#N/A,TRUE,"표준공종"}</definedName>
    <definedName name="ㅣㅎ" hidden="1">{#N/A,#N/A,TRUE,"공종단가";#N/A,#N/A,TRUE,"Mtr단가";#N/A,#N/A,TRUE,"170GIS단가";#N/A,#N/A,TRUE,"258GIS단가";#N/A,#N/A,TRUE,"잡단가A";#N/A,#N/A,TRUE,"잡단가B";#N/A,#N/A,TRUE,"잡단가C";#N/A,#N/A,TRUE,"토목방재단가";#N/A,#N/A,TRUE,"MTR품";#N/A,#N/A,TRUE,"170GIS품";#N/A,#N/A,TRUE,"25.8GIS품";#N/A,#N/A,TRUE,"잡설비품";#N/A,#N/A,TRUE,"토목방재";#N/A,#N/A,TRUE,"시중노임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62913"/>
</workbook>
</file>

<file path=xl/calcChain.xml><?xml version="1.0" encoding="utf-8"?>
<calcChain xmlns="http://schemas.openxmlformats.org/spreadsheetml/2006/main">
  <c r="F6" i="4" l="1"/>
  <c r="J6" i="4" l="1"/>
  <c r="J17" i="4" s="1"/>
  <c r="H6" i="4"/>
  <c r="H17" i="4" s="1"/>
  <c r="F17" i="4" l="1"/>
  <c r="L6" i="4"/>
  <c r="L17" i="4" s="1"/>
</calcChain>
</file>

<file path=xl/sharedStrings.xml><?xml version="1.0" encoding="utf-8"?>
<sst xmlns="http://schemas.openxmlformats.org/spreadsheetml/2006/main" count="140" uniqueCount="107">
  <si>
    <t>단  가</t>
  </si>
  <si>
    <t>금  액</t>
  </si>
  <si>
    <t>비  고</t>
  </si>
  <si>
    <t>공종코드</t>
  </si>
  <si>
    <t>변수</t>
  </si>
  <si>
    <t>공종구분</t>
  </si>
  <si>
    <t>공종레벨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</si>
  <si>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</si>
  <si>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</si>
  <si>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</si>
  <si>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</si>
  <si>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</si>
  <si>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</si>
  <si>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</si>
  <si>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</si>
  <si>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</si>
  <si>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</si>
  <si>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</si>
  <si>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</si>
  <si>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</si>
  <si>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</si>
  <si>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</si>
  <si>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</si>
  <si>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</si>
  <si>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</si>
  <si>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</si>
  <si>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</si>
  <si>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</si>
  <si>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</si>
  <si>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</si>
  <si>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</si>
  <si>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</si>
  <si>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</si>
  <si>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</si>
  <si>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</si>
  <si>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</si>
  <si>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</si>
  <si>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</si>
  <si>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</si>
  <si>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T</t>
  </si>
  <si>
    <t>F</t>
  </si>
  <si>
    <t>010604</t>
  </si>
  <si>
    <t>581654953537366E1B3A874FB7A515DFF607C0</t>
  </si>
  <si>
    <t>010604581654953537366E1B3A874FB7A515DFF607C0</t>
  </si>
  <si>
    <t>581654953537366E1B3A874FB7A515DFF608E9</t>
  </si>
  <si>
    <t>010604581654953537366E1B3A874FB7A515DFF608E9</t>
  </si>
  <si>
    <t>A3</t>
  </si>
  <si>
    <t>DJ</t>
  </si>
  <si>
    <t>관 급 자 재 비</t>
  </si>
  <si>
    <t>DK</t>
  </si>
  <si>
    <t>관급자재(관급자)</t>
  </si>
  <si>
    <t>이 Sheet는 수정하지 마십시요</t>
  </si>
  <si>
    <t>공사구분</t>
  </si>
  <si>
    <t>A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</si>
  <si>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</si>
  <si>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</si>
  <si>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</si>
  <si>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</si>
  <si>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</si>
  <si>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</si>
  <si>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</si>
  <si>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C</t>
  </si>
  <si>
    <t>일위대가내역소수점처리</t>
  </si>
  <si>
    <t>단가명</t>
  </si>
  <si>
    <t>가격정보</t>
  </si>
  <si>
    <t>거래가격</t>
  </si>
  <si>
    <t>유통물가</t>
  </si>
  <si>
    <t>물가자료</t>
  </si>
  <si>
    <t>조사가격2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</si>
  <si>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</si>
  <si>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</si>
  <si>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</si>
  <si>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</si>
  <si>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</si>
  <si>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</si>
  <si>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</si>
  <si>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</si>
  <si>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</si>
  <si>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</si>
  <si>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</si>
  <si>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</si>
  <si>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</si>
  <si>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</si>
  <si>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</si>
  <si>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</si>
  <si>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</si>
  <si>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작 업 부 산 물</t>
  </si>
  <si>
    <t>운    반    비</t>
  </si>
  <si>
    <t>C1</t>
  </si>
  <si>
    <t>사 급 자 재 비</t>
  </si>
  <si>
    <t>D3</t>
  </si>
  <si>
    <t>외    자    재</t>
  </si>
  <si>
    <t>...</t>
  </si>
  <si>
    <t>규 격</t>
    <phoneticPr fontId="1" type="noConversion"/>
  </si>
  <si>
    <t>단위</t>
    <phoneticPr fontId="1" type="noConversion"/>
  </si>
  <si>
    <t>수량</t>
    <phoneticPr fontId="1" type="noConversion"/>
  </si>
  <si>
    <t>재  료  비</t>
    <phoneticPr fontId="1" type="noConversion"/>
  </si>
  <si>
    <t>노  무  비</t>
    <phoneticPr fontId="1" type="noConversion"/>
  </si>
  <si>
    <t>경      비</t>
    <phoneticPr fontId="1" type="noConversion"/>
  </si>
  <si>
    <t>합      계</t>
    <phoneticPr fontId="1" type="noConversion"/>
  </si>
  <si>
    <t>품      명</t>
    <phoneticPr fontId="1" type="noConversion"/>
  </si>
  <si>
    <t>합계</t>
    <phoneticPr fontId="1" type="noConversion"/>
  </si>
  <si>
    <t>내 역 서</t>
    <phoneticPr fontId="1" type="noConversion"/>
  </si>
  <si>
    <t>보은군 새마을회 승강기 교체</t>
    <phoneticPr fontId="1" type="noConversion"/>
  </si>
  <si>
    <t>승객용 승강기</t>
    <phoneticPr fontId="1" type="noConversion"/>
  </si>
  <si>
    <t>550㎏/7인승
60m/m (승객용)</t>
    <phoneticPr fontId="1" type="noConversion"/>
  </si>
  <si>
    <t>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</si>
</sst>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2"/>
      <color theme="1"/>
      <name val="굴림체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0" fillId="0" borderId="0" xfId="0" quotePrefix="1" applyAlignment="1">
      <alignment vertical="center"/>
    </xf>
    <xf numFmtId="0" fontId="0" fillId="0" borderId="0" xfId="0" quotePrefix="1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quotePrefix="1" applyFont="1" applyAlignment="1">
      <alignment vertical="center" shrinkToFit="1"/>
    </xf>
    <xf numFmtId="0" fontId="2" fillId="0" borderId="1" xfId="0" quotePrefix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 shrinkToFit="1"/>
    </xf>
    <xf numFmtId="0" fontId="0" fillId="0" borderId="0" xfId="0" quotePrefix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 shrinkToFi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</cellXfs>
  <cellStyles count="4">
    <cellStyle name="쉼표 [0] 2" xfId="3"/>
    <cellStyle name="쉼표 [0] 7" xfId="2"/>
    <cellStyle name="표준" xfId="0" builtinId="0"/>
    <cellStyle name="표준 7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1060;&#50896;&#44508;\&#50896;&#44032;\&#51312;&#45804;&#52397;\&#44032;&#47196;&#46321;\&#51312;&#47749;&#53457;\&#50577;&#49885;data\2000&#44221;&#51452;EXPO\7&#50900;file\&#46020;&#47196;&#44277;&#49324;\&#49436;&#50872;&#49884;CCT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et\&#53076;&#53664;&#51201;&#49328;&#44277;&#50976;\&#51060;&#50857;&#49437;\&#48155;&#44592;\My%20Documents\&#49888;&#44204;&#51201;2000\&#48120;&#46300;&#53076;&#46300;&#48320;&#54872;(99060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48149;&#54596;&#45376;\D\My%20Documents\&#49888;&#44204;&#51201;2000\&#48120;&#46300;&#53076;&#46300;&#48320;&#54872;(99060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51064;&#54217;\&#54889;&#51064;&#54217;\My%20Documents\&#46020;&#44060;&#44277;\&#49444;&#5282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333;&#47197;\&#48512;&#49436;&#50629;&#47924;\My%20Documents\&#44204;&#51201;&#44288;&#47532;\1GYENJUK\3MINGAN\&#44040;&#47560;&#46041;&#49457;&#45817;\&#49457;&#45817;&#48512;&#45824;(5%2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569;&#55148;\C\&#49888;&#44204;&#51201;2000\2001&#45380;\8&#50900;-&#54252;&#52380;&#49569;&#50864;\&#49888;&#44204;&#51201;2000\2001&#45380;2&#48516;&#44592;\4&#50900;-&#50857;&#51064;&#49888;&#44040;\&#49888;&#44204;&#51201;2000\&#48120;&#46300;&#53076;&#46300;&#48320;&#54872;(9906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2380;&#49688;\MY%20DOCUMENTS\1&#44204;&#51201;&#44288;&#47532;\2&#44288;&#44277;&#49324;\&#49569;&#54028;\&#45824;&#51204;&#50864;&#542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-08\&#49888;&#44204;&#51201;2006\DOCUME~1\&#50500;&#51452;-06\LOCALS~1\Temp\&#47924;&#50504;&#45224;&#50501;%20-AS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TA\WINDOWS\&#48148;&#53461;%20&#54868;&#47732;\&#44608;&#49849;&#44592;\&#44608;&#49849;&#44592;%20&#50641;&#49472;&#47928;&#49436;\&#49884;&#44277;&#53580;&#53356;\&#45800;&#44032;&#44204;&#5120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&#45380;\02.%20&#51648;&#44553;&#51088;&#51116;\&#44032;&#44396;&#47448;%20tool%20&#51088;&#47308;&#51312;&#49324;\00.%20&#44032;&#44396;&#47448;%20&#50857;&#50669;\&#52572;&#51333;&#48372;&#44256;1\081125\2008.11.24&#44032;&#44396;&#47448;11\&#51648;&#45212;&#51088;&#47308;\&#49688;&#47049;(&#47800;&#52404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EXCEL\XLS\XL_DATA\&#44204;&#51201;\&#50629;&#52404;\HIT\&#50500;&#49328;&#44277;&#51109;\&#50500;&#49328;&#51032;&#512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K\&#44032;&#51256;&#44032;&#49464;&#50836;\&#49436;&#50872;&#49884;&#49888;&#5484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\&#9733;&#44277;&#49324;&#51088;&#47308;&#9733;\Documents%20and%20Settings\user\My%20Documents\00%20&#51452;&#44277;%20&#51068;&#50948;&#45824;&#44032;%20&#51089;&#49457;&#50836;&#47161;\AL&#48156;&#53076;&#45768;&#50808;&#48512;&#52285;&#54840;(2006.01.01)_too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805;&#49688;\&#48372;&#45236;&#44592;\&#49345;&#50516;&#44732;&#45796;(1&#44277;&#44396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2001&#45380;\&#49884;&#47549;&#46020;&#49436;&#44288;&#44053;&#45817;\TOT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0689;&#49437;\D\Program%20Files\AutoCAD%20R14\&#49892;&#49884;\&#49569;&#46972;&#52488;&#46321;&#54617;&#44368;\&#45236;&#50669;&#49436;\&#49569;&#46972;&#52488;&#51473;&#54617;&#44368;(final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221;&#49688;\&#50857;&#51064;&#49888;&#44040;1\&#50857;&#50669;&#54868;&#51068;\My%20Documents\&#49888;&#44204;&#51201;2000\&#48120;&#46300;&#53076;&#46300;&#48320;&#54872;(990603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0500;&#49328;&#47784;&#51333;CHECK-LIS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\&#47196;&#52972;%20&#46356;&#49828;&#53356;%20(d)\&#9733;&#44277;&#49324;&#51088;&#47308;&#9733;\2006&#45380;&#46020;&#44277;&#49324;&#51088;&#47308;&#9654;&#9654;&#9654;\0611&#9654;&#9654;&#9654;&#9654;&#9654;\061101&#9654;%20&#48512;&#49328;&#51221;&#44288;11(A-8)BL%20&#50500;&#54028;&#53944;%20&#49888;&#52629;&#44277;&#49324;\08.&#52572;&#52488;&#49688;&#47049;\&#51068;&#50948;&#45824;&#44032;%20&#51089;&#49457;&#50836;&#47161;\AL&#48156;&#53076;&#45768;&#50808;&#48512;&#52285;&#54840;(2006.01.01)_too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452;&#50689;&#53469;\&#44277;&#50976;\&#44204;&#51201;&#49436;\&#44204;&#51201;&#49436;(&#50641;&#49472;)\&#54532;&#47196;&#51229;&#53944;\&#54788;&#51228;&#51089;&#50629;&#49892;\&#46020;&#54868;,&#44221;&#54868;,&#44148;&#54868;\&#49457;&#45224;&#51008;&#54665;1&#44032;&#50517;&#511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om\work\MY\RETAIN\&#50745;&#48317;&#51312;&#44552;&#49688;&#5122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ngho\&#53076;&#53664;&#51201;&#49328;&#44277;&#50976;\KOTO3(&#51452;&#44277;)\&#9632;%202011&#45380;-&#51452;&#53469;&#44277;&#49324;\08.&#44305;&#51452;&#54952;&#52380;2&#51648;&#44396;%20B-3BL%20&#50500;&#54028;&#53944;&#44148;&#49444;&#44277;&#49324;(7&#50900;&#48156;&#51452;)\11.&#46321;&#51116;&#51088;&#47308;\20110628%20LH&#51089;&#50629;&#51088;&#47308;\PL&#52285;&#54840;TOOL\(&#49324;&#44553;&#50857;)&#54633;&#49457;&#49688;&#51648;&#52285;&#54840;_&#47588;&#53356;&#47196;1_&#48516;&#50577;_&#47700;&#45684;&#50620;(201101)_&#51228;&#51105;&#48708;&#51228;&#50808;%20&#44305;&#51452;&#54952;&#52380;%20B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es\&#47560;&#44048;&#51089;&#50629;&#51088;\08.%20&#51221;&#49688;&#44221;\%23%23%23%20&#51452;&#44277;&#45236;&#50669;&#44288;&#47144;%20%23%23%23\&#51068;&#50948;&#45824;&#44032;%20&#51089;&#49457;&#50836;&#47161;\08&#49888;&#48156;&#51109;_090821_&#52572;&#5133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nme\My%20Documents\04&#46020;&#44060;&#44277;\&#52285;&#54840;+&#49464;&#45824;\&#54788;&#4428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&#45380;\02.%20&#51648;&#44553;&#51088;&#51116;\&#44032;&#44396;&#47448;%20tool%20&#51088;&#47308;&#51312;&#49324;\00.%20&#44032;&#44396;&#47448;%20&#50857;&#50669;\&#52572;&#51333;&#48372;&#44256;1\081125\2008.11.24&#44032;&#44396;&#47448;11\&#51452;&#53469;&#44277;&#49324;\&#51452;&#48169;&#44032;&#44396;&#51089;&#50629;&#49884;&#51089;\&#45432;&#47924;(&#51064;)LP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YS\3&#52264;&#51204;&#44592;&#44204;&#51201;\&#54532;&#47196;&#51229;&#53944;\GROUP\&#44053;&#45224;&#49324;&#50725;\&#44053;&#45224;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y\local\&#44221;&#52272;&#52397;&#49324;&#51060;&#48260;&#49688;&#49324;&#45824;&#50896;&#44032;&#48516;&#49437;&#51088;&#4730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y\local\&#51221;&#53685;&#48512;&#51068;&#50948;&#45824;&#44032;&#5436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%20Users\Documents\9.%20&#51204;&#48124;&#54840;\&#51665;&#44228;&#5436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88;&#47308;&#49892;\&#48149;&#54805;&#49688;\&#45236;&#50669;&#51105;&#50629;&#49892;\&#51473;&#50521;&#49440;(&#52397;&#47049;&#47532;-&#45909;&#49548;)\&#51473;&#50521;&#49440;&#45236;&#50669;&#4943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569;&#55148;\C\My%20Documents\2002&#45380;4&#50900;\&#49888;&#44204;&#51201;&#53076;&#46300;&#48320;&#54872;(&#48512;&#45824;&#46041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968;&#48120;&#53944;\&#51665;&#44228;&#54364;\Documents%20and%20Settings\&#52572;&#51064;&#49437;\My%20Documents\&#51652;&#54665;&#51473;\&#54620;&#44397;&#49345;&#50629;&#50857;&#51312;&#47532;&#44592;&#44228;&#44277;&#50629;&#54801;&#46041;&#51312;&#54633;\&#52632;&#52380;\&#44396;&#48120;\&#51068;&#50948;\&#45800;&#4403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zu-server\&#51089;&#50629;&#44277;&#50976;&#48169;%20(g)\2010%20PROJECT\02%20&#49892;&#49884;&#49444;&#44228;\08%20&#49569;&#54028;&#50948;&#47168;\12%20&#54801;&#47141;&#50629;&#52404;\07%20&#53664;&#53448;&#46356;&#51088;&#51064;&amp;&#51064;&#53580;&#47532;&#50612;\110121\&#54633;&#49457;&#49688;&#51648;&#52285;&#54840;&#51068;&#50948;&#45824;&#44032;(&#49569;&#54028;&#50948;&#47168;&#51648;&#44396;_01.17-&#49688;&#51221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47196;\&#49352;%20&#54260;&#45908;\&#51452;&#44277;-&#54620;&#50577;2000(&#49688;&#51221;2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1060;&#50857;&#49437;\Cest2002\1&#44592;&#51456;\&#54364;&#51456;&#51068;&#50948;&#45824;&#44032;&#51089;&#49457;&#48143;&#44288;&#47532;\&#54633;&#49457;&#49688;&#51648;&#52285;&#54840;\&#50857;&#50669;&#44208;&#44284;\&#52572;&#51333;\&#54633;&#49457;&#49688;&#51648;&#52285;&#54840;\&#54633;&#49457;&#49688;&#51648;&#52285;&#54840;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\&#47196;&#52972;%20&#46356;&#49828;&#53356;%20(D)\&#51452;&#44277;&#44204;&#51201;&#44592;&#51456;\&#51068;&#50948;&#45824;&#44032;&#53952;\AL&#48156;&#53076;&#45768;&#50808;&#48512;&#52285;&#54840;(2005&#45380;07&#50900;&#51060;&#54980;070901)&#45432;&#51076;&#48320;&#4422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-08\&#49888;&#44204;&#51201;2006\&#51060;&#49849;&#54984;\01.%202005&#45380;%20&#50629;&#47924;\26.%20&#51068;&#50948;&#45824;&#44032;\8&#50900;%20&#51068;&#50948;&#45824;&#44032;%20&#48143;%20&#51088;&#51116;&#45800;&#44032;\7.%20&#54841;&#54620;&#51648;%20&#44208;&#47196;&#48169;&#51648;%20&#44288;&#47144;(&#44053;&#51228;&#52285;&#54840;,&#49464;&#45824;&#54788;&#44288;&#47928;)\&#44053;&#51228;&#52285;&#54840;\&#44053;&#51228;&#52285;&#54840;&#51068;&#50948;&#45824;&#44032;(&#51089;&#50629;&#51473;)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\&#47196;&#52972;%20&#46356;&#49828;&#53356;%20(D)\&#51060;&#50857;&#49437;\&#48155;&#44592;\My%20Documents\&#49888;&#44204;&#51201;2000\&#48120;&#46300;&#53076;&#46300;&#48320;&#54872;(990603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9884;&#44277;&#49324;\&#51452;&#53469;&#44277;&#49324;\2010&#45380;\&#47928;&#49328;&#45817;&#46041;%20&#52572;&#51333;(100408))\AL&#52285;&#54840;%20&#45800;&#44032;&#51032;&#47280;&#44288;&#47144;\&#45824;&#54620;&#51452;&#53469;&#44277;&#49324;&#51089;&#50629;&#54028;&#51068;&#47784;&#51020;\2008&#51089;&#50629;&#54028;&#51068;\06&#50900;\&#49436;&#44480;&#54252;&#45824;&#51221;\04.&#48708;&#44277;&#53685;%20&#51068;&#50948;&#45824;&#44032;\AL&#48156;&#53076;&#45768;&#50808;&#48512;&#52285;&#54840;(2008&#45380;01&#50900;080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k\&#9733;&#44277;&#49324;&#51088;&#47308;&#9733;\Documents%20and%20Settings\user\My%20Documents\00%20&#51452;&#44277;%20&#51068;&#50948;&#45824;&#44032;%20&#51089;&#49457;&#50836;&#47161;\&#51088;&#46041;&#49328;&#52636;-&#54633;&#49457;&#49688;&#51648;&#52285;&#54840;&#49328;&#52636;(&#52572;&#51333;030814&#45432;&#51076;&#48320;&#4422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48337;&#49440;\&#44288;&#47532;&#49892;\hb\&#49340;&#49328;1&#51648;&#44396;(&#49892;&#49884;)\&#51452;&#44277;&#49688;&#47049;\&#51068;&#50948;&#45824;&#44032;98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788;&#50864;\&#50896;&#44032;&#44228;&#49328;\My%20Documents\&#50896;&#44032;&#44228;&#49328;\&#50896;&#44032;&#44228;&#49328;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%20Users\Documents\&#51060;&#50857;&#49437;\&#48155;&#44592;\My%20Documents\&#49888;&#44204;&#51201;2000\&#48120;&#46300;&#53076;&#46300;&#48320;&#54872;(990603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-00\&#50500;&#51452;data\2007CD-DATA\&#44204;&#51201;&#48512;\10&#50900;-&#52397;&#46020;&#48276;&#44257;&#9733;\&#48708;&#44277;&#53685;\&#44608;&#47749;&#49692;%20&#49688;&#49888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zu-server\&#51089;&#50629;&#44277;&#50976;&#48169;%20(g)\&#51060;&#50857;&#49437;\Cest2002\2&#47932;&#44032;\&#51088;&#51116;&#44032;&#44201;&#51312;&#49324;\&#51648;&#44553;&#49324;&#44553;\PL&#52285;&#54840;\&#51452;&#44277;-&#50648;&#51536;-&#53685;2000(&#49444;&#44228;&#44032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50529;&#49472;&#51089;&#50629;\&#49888;&#52285;&#49328;&#50629;-&#53440;&#50892;&#54260;\&#45824;&#44148;&#49328;&#50629;-&#49828;&#53580;&#51064;&#47112;&#49828;&#44032;&#47196;&#46321;(2001&#45380;11&#50900;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788;&#44540;\D\&#48708;&#44277;&#53685;&#51068;&#50948;&#45824;&#44032;\&#48708;&#44277;&#53685;uc\&#49345;&#44032;6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zu-server\&#51089;&#50629;&#44277;&#50976;&#48169;%20(g)\&#51060;&#50857;&#49437;\Cest2002\2&#47932;&#44032;\&#51088;&#51116;&#44032;&#44201;&#51312;&#49324;\&#48516;&#44592;&#51312;&#49324;\20020401\&#51060;&#50857;&#49437;\&#48155;&#44592;\My%20Documents\&#49888;&#44204;&#51201;2000\&#48120;&#46300;&#53076;&#46300;&#48320;&#54872;(990603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3468;&#46041;\C\GROUP\Data\Mail\Temp\phk\&#44204;&#51201;&#44592;&#51456;\&#44277;&#49324;&#44592;&#4403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-08\&#49888;&#44204;&#51201;2006\&#51060;&#49849;&#54984;\01.&#50629;&#47924;\16.%20&#47785;&#51228;&#52285;&#54840;\050114%20&#51068;&#47732;&#47928;&#50577;\&#45800;&#44032;&#54364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%20Users\Documents\Documents%20and%20Settings\All%20Users\Documents\05&#50900;-&#52397;&#51452;&#50984;&#47049;(&#46041;&#49900;&#50896;&#44148;&#52629;)\&#51648;&#44553;&#51088;&#51116;\&#48708;&#44277;&#53685;\&#48708;&#44277;&#53685;&#51068;&#50948;&#45824;&#44032;\(&#49324;&#44553;&#50857;)&#54633;&#49457;&#49688;&#51648;&#52285;&#54840;_&#47588;&#53356;&#47196;1_&#48516;&#50577;_&#47700;&#45684;&#50620;(201101)_&#51228;&#51105;&#48708;&#51228;&#5080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88;&#47532;&#48512;\C\JUNG\&#45824;&#54217;\&#51222;&#51648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ak\D\&#44204;&#51201;&#49436;\&#44396;&#52397;&#45209;&#52272;\&#48177;&#50516;\&#48177;&#50516;&#48708;&#49828;&#53440;A00171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K\&#44032;&#51256;&#44032;&#49464;&#50836;\work-for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K\&#44032;&#51256;&#44032;&#49464;&#50836;\&#49436;&#50872;&#49884;CCT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48;&#51109;&#45784;\EX\Documents%20and%20Settings\&#50976;&#51221;&#50864;&#49548;&#51109;&#45784;\&#48148;&#53461;%20&#54868;&#47732;\&#54252;&#54637;&#45800;&#44032;&#49328;&#52636;&#44540;&#44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료업체"/>
      <sheetName val="결과"/>
      <sheetName val="총괄"/>
      <sheetName val="재료계"/>
      <sheetName val="직재"/>
      <sheetName val="간재"/>
      <sheetName val="노무"/>
      <sheetName val="일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드수량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드수량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-원가"/>
      <sheetName val="설-집"/>
      <sheetName val="설재-틀"/>
      <sheetName val="설원-틀"/>
      <sheetName val="설치자재"/>
      <sheetName val="자료2-1"/>
      <sheetName val="자료2-2"/>
      <sheetName val="자료3-1"/>
      <sheetName val="자료3-2"/>
      <sheetName val="업체3"/>
      <sheetName val="일위"/>
      <sheetName val="설원-창"/>
      <sheetName val="설노-창"/>
      <sheetName val="설간노"/>
      <sheetName val="설경배"/>
      <sheetName val="설경산"/>
      <sheetName val="설경집"/>
      <sheetName val="단중"/>
      <sheetName val="미드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하도급사항(5%)"/>
      <sheetName val="조적원.하도급대상원가대비"/>
      <sheetName val="조적도급원가계산"/>
      <sheetName val="조적(도급내역)"/>
      <sheetName val="조적하도급원가계산(8%)"/>
      <sheetName val="조적(하도급내역)"/>
      <sheetName val="방수"/>
      <sheetName val="방수 원.하도급대상원가대비"/>
      <sheetName val="방수도급원가계산"/>
      <sheetName val="방수(하도급대상)"/>
      <sheetName val="방수하도급원가계산"/>
      <sheetName val="방수(하도급)"/>
      <sheetName val="그래픽만"/>
      <sheetName val="방수(하도䰉_x0000_"/>
      <sheetName val="V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"/>
      <sheetName val="미드수량"/>
      <sheetName val="변환수량"/>
      <sheetName val="변환수량2"/>
      <sheetName val="최종수량"/>
      <sheetName val="코드변환"/>
      <sheetName val="단열공사"/>
      <sheetName val="추가코드"/>
      <sheetName val="삭제코드"/>
      <sheetName val="단위환산"/>
      <sheetName val="소수점"/>
      <sheetName val="Module1"/>
      <sheetName val="Module2"/>
      <sheetName val="Module3"/>
      <sheetName val="백암비스타내역"/>
      <sheetName val="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원가(건축)"/>
      <sheetName val="할증(단가)"/>
      <sheetName val="(1)촐괄집계표"/>
      <sheetName val="(2)우편공종집계표"/>
      <sheetName val="(2)운송교환공종집계표"/>
      <sheetName val="(3)연결통로공종집계표"/>
      <sheetName val="(4)부대공사공종집계표"/>
      <sheetName val="(5)토목공사공종집계표"/>
      <sheetName val="1.우편집중내역서"/>
      <sheetName val="2.운송교환내역서"/>
      <sheetName val="3.연결통로내역서"/>
      <sheetName val="4.부대공사내역서"/>
      <sheetName val="5.토목공사내역서"/>
      <sheetName val="(              )"/>
      <sheetName val="입찰표지(A4)"/>
      <sheetName val="부대입찰간지(A4세로)"/>
      <sheetName val="하도급사항(A4) (2)"/>
      <sheetName val="부대입찰확약서(A4)"/>
      <sheetName val="간지표지(A4가로)"/>
      <sheetName val="간지표지(A4세로)"/>
      <sheetName val="관급자재금액(VAT포함)"/>
      <sheetName val="(       철     콘       )"/>
      <sheetName val="철콘부대원가대비표"/>
      <sheetName val="철콘부대(도급)원가"/>
      <sheetName val="철콘(도급)내역서"/>
      <sheetName val="철콘부대(하도급)원가"/>
      <sheetName val="철콘(하도급)내역서"/>
      <sheetName val="(         철골          )"/>
      <sheetName val="철골부대원가대비표"/>
      <sheetName val="철골부대(도급)원가"/>
      <sheetName val="철골(도급)내역서"/>
      <sheetName val="철골부대(하도급)원가 "/>
      <sheetName val="철골(하도급)내역서"/>
      <sheetName val="EMST10"/>
      <sheetName val="표지-공사실행"/>
      <sheetName val="2.기구조직도"/>
      <sheetName val="개략견적HISTORY"/>
      <sheetName val="1_공사개요"/>
      <sheetName val="실행조건(건축)"/>
      <sheetName val="실행기준(기계)"/>
      <sheetName val="실행기준(전기)"/>
      <sheetName val="실행예산변경총괄표(적용안함)"/>
      <sheetName val="03차 견적실행총괄표"/>
      <sheetName val="대비표"/>
      <sheetName val="집계표"/>
      <sheetName val="---"/>
      <sheetName val="아파트 "/>
      <sheetName val="감액대비표"/>
      <sheetName val="공종별감액대비표"/>
      <sheetName val="개략공사비집계표"/>
      <sheetName val="실행검토의견서"/>
      <sheetName val="직원"/>
      <sheetName val="개략견적대비실행분석"/>
      <sheetName val="발주율분석"/>
      <sheetName val="조정항목"/>
      <sheetName val="내역"/>
      <sheetName val="9811"/>
      <sheetName val="단가표"/>
      <sheetName val="Y-WORK"/>
      <sheetName val="c_balju"/>
      <sheetName val="주경기-오배수"/>
      <sheetName val="공통가설"/>
      <sheetName val="CODE"/>
      <sheetName val="목록"/>
      <sheetName val="표준건축비"/>
      <sheetName val="실행내역"/>
      <sheetName val="내역서 "/>
      <sheetName val="단면가정"/>
      <sheetName val="1-1"/>
      <sheetName val="총괄"/>
      <sheetName val="을"/>
      <sheetName val="직공비"/>
      <sheetName val="남양시작동자105노65기1.3화1.2"/>
      <sheetName val="DATA"/>
      <sheetName val="기둥(원형)"/>
      <sheetName val="손익분석"/>
      <sheetName val="조경"/>
      <sheetName val="금액"/>
      <sheetName val="WORK"/>
      <sheetName val="직노"/>
      <sheetName val="코드"/>
      <sheetName val="ITEM"/>
      <sheetName val="설비내역서"/>
      <sheetName val="건축내역서"/>
      <sheetName val="전기내역서"/>
      <sheetName val="기초일위"/>
      <sheetName val="시설일위"/>
      <sheetName val="조명일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창호"/>
      <sheetName val="아파트"/>
      <sheetName val="VXXXXXXX"/>
      <sheetName val="1.우편집중내역서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(제)"/>
      <sheetName val="단(설)"/>
      <sheetName val="단(구)"/>
      <sheetName val="단가(SW)"/>
      <sheetName val="Sheet1"/>
      <sheetName val="Sheet2"/>
      <sheetName val="Sheet3"/>
      <sheetName val="danga"/>
      <sheetName val="ilch"/>
      <sheetName val="설직재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1(1600×550)"/>
      <sheetName val="900×550 "/>
      <sheetName val="512(2165×800)"/>
      <sheetName val="1150×550"/>
      <sheetName val="800×550"/>
      <sheetName val="1150×500"/>
      <sheetName val="1200×400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780×500"/>
      <sheetName val="1650×650"/>
      <sheetName val="1650×8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PD점검구"/>
      <sheetName val="Sheet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F 회의실견적(5_14 일대)"/>
      <sheetName val="직노"/>
      <sheetName val="민속촌메뉴"/>
      <sheetName val="20관리비율"/>
      <sheetName val="정부노임단가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료업체"/>
      <sheetName val="신호기일지"/>
      <sheetName val="신호결과"/>
      <sheetName val="설-총괄"/>
      <sheetName val="설재료집"/>
      <sheetName val="설직재-1"/>
      <sheetName val="설직재-2"/>
      <sheetName val="설간재"/>
      <sheetName val="설노무"/>
      <sheetName val="설일위"/>
      <sheetName val="공-노임"/>
      <sheetName val="工간노율"/>
      <sheetName val="설-경비"/>
      <sheetName val="工경비율"/>
      <sheetName val="工완성공사율"/>
      <sheetName val="工산재율"/>
      <sheetName val="工안전관리율"/>
      <sheetName val="설운반"/>
      <sheetName val="설-폐기"/>
      <sheetName val="설감가"/>
      <sheetName val="工관리비율"/>
      <sheetName val="제총괄"/>
      <sheetName val="제-직재집"/>
      <sheetName val="제직재"/>
      <sheetName val="제간재"/>
      <sheetName val="제금형"/>
      <sheetName val="제작업설"/>
      <sheetName val="제노무1"/>
      <sheetName val="제노맨홀"/>
      <sheetName val="제노무2"/>
      <sheetName val="제절단"/>
      <sheetName val="제-노임"/>
      <sheetName val="일위"/>
      <sheetName val="내역서"/>
      <sheetName val="N賃率-職"/>
      <sheetName val="I一般比"/>
      <sheetName val="직재"/>
      <sheetName val="증감대비"/>
      <sheetName val="#REF"/>
      <sheetName val="Sheet1"/>
      <sheetName val="제경집계"/>
      <sheetName val="견적을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A-4"/>
      <sheetName val="오산갈곳"/>
      <sheetName val="연수동"/>
      <sheetName val="ITEM"/>
      <sheetName val="99-04-19-서울대관련(수정중)"/>
      <sheetName val="ilch"/>
      <sheetName val="Y-WORK"/>
      <sheetName val="토공사"/>
      <sheetName val="WORK"/>
      <sheetName val="산업개발안내서"/>
      <sheetName val="ABUT수량-A1"/>
      <sheetName val="단가"/>
      <sheetName val="시설물일위"/>
      <sheetName val="을"/>
      <sheetName val="TEL"/>
      <sheetName val="Sheet5"/>
      <sheetName val="P.M 별"/>
      <sheetName val="1월"/>
      <sheetName val="VXXXXXXX"/>
      <sheetName val="Sheet4"/>
      <sheetName val="BSD (2)"/>
      <sheetName val="BQ"/>
      <sheetName val="투찰"/>
      <sheetName val="맨홀수량집계"/>
      <sheetName val="토목내역"/>
      <sheetName val="Site Expenses"/>
      <sheetName val="聒CD-STRAND PILE 압입및굴착"/>
      <sheetName val="일위대가목차"/>
      <sheetName val="내역1"/>
      <sheetName val="영업2"/>
      <sheetName val="전기일위대가"/>
      <sheetName val="전기공사"/>
      <sheetName val="공통가설공사"/>
      <sheetName val="건축내역"/>
      <sheetName val="도급"/>
      <sheetName val="c_balju"/>
      <sheetName val="20관리비율"/>
      <sheetName val="장비당단가 (1)"/>
      <sheetName val="공통부대비"/>
      <sheetName val="3련 BOX"/>
      <sheetName val="단면(RW1)"/>
      <sheetName val="경비2내역"/>
      <sheetName val="TYPE-A"/>
      <sheetName val="Sheet1"/>
      <sheetName val="일위대가표(DEEP)"/>
      <sheetName val="부대내역"/>
      <sheetName val="차액보증"/>
      <sheetName val="내역서(총)"/>
      <sheetName val="3BL공동구 수량"/>
      <sheetName val="CONCRETE"/>
      <sheetName val="일반공사"/>
      <sheetName val="가시설수량"/>
      <sheetName val="단위수량"/>
      <sheetName val="집계표"/>
      <sheetName val="DATA(BAC)"/>
      <sheetName val="세부내역"/>
      <sheetName val="TOTAL"/>
      <sheetName val="기별(종합)"/>
      <sheetName val="D-3503"/>
      <sheetName val="토&amp;흙"/>
      <sheetName val="INST_DCI"/>
      <sheetName val="HVAC_DCI"/>
      <sheetName val="PIPE_DCI"/>
      <sheetName val="PRO_DCI"/>
      <sheetName val="실행내역"/>
      <sheetName val="DATA1"/>
      <sheetName val="2F 회의실견적(5_14 일대)"/>
      <sheetName val="을지"/>
      <sheetName val="내역서"/>
      <sheetName val="IMP(MAIN)"/>
      <sheetName val="IMP (REACTOR)"/>
      <sheetName val="설산1.나"/>
      <sheetName val="본사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그림"/>
      <sheetName val="조건"/>
      <sheetName val="단가"/>
      <sheetName val="일위"/>
      <sheetName val="결과"/>
      <sheetName val="부자재"/>
      <sheetName val="일위대가목록"/>
    </sheetNames>
    <sheetDataSet>
      <sheetData sheetId="0">
        <row r="8">
          <cell r="D8" t="str">
            <v>2대칭창(BA1)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Dae_Jiju"/>
      <sheetName val="Sikje_ingun"/>
      <sheetName val="TREE_D"/>
      <sheetName val="Site Expenses"/>
      <sheetName val="A-4"/>
      <sheetName val="ITEM"/>
      <sheetName val="Cover"/>
      <sheetName val="Sheet5"/>
      <sheetName val="하수급견적대비"/>
      <sheetName val="단위중량"/>
      <sheetName val="한일양산"/>
      <sheetName val="견적서"/>
      <sheetName val="일반부표"/>
      <sheetName val="공비대비"/>
      <sheetName val="시행예산"/>
      <sheetName val="WORK"/>
      <sheetName val="Sheet4"/>
      <sheetName val="BQ"/>
      <sheetName val="BID"/>
      <sheetName val="장비당단가 (1)"/>
      <sheetName val="실행철강하도"/>
      <sheetName val="토목내역"/>
      <sheetName val="가시설수량"/>
      <sheetName val="단위수량"/>
      <sheetName val="보합"/>
      <sheetName val="ilch"/>
      <sheetName val="3BL공동구 수량"/>
      <sheetName val="투찰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공구산출"/>
      <sheetName val="일위대가(공원,광장)"/>
      <sheetName val="공원.광장집계"/>
      <sheetName val="일위대가(가로등1공구)"/>
      <sheetName val="1공구집계"/>
      <sheetName val="일위대가(가로등지구외공구)"/>
      <sheetName val="지구외집계"/>
      <sheetName val="일위대가산출근거-1"/>
      <sheetName val="정부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과천MAIN"/>
      <sheetName val="부하계산서"/>
      <sheetName val="CT "/>
      <sheetName val="노임"/>
      <sheetName val="ABUT수량-A1"/>
      <sheetName val="발신정보"/>
      <sheetName val="기본일위"/>
      <sheetName val="단가비교표"/>
      <sheetName val="동원(3)"/>
      <sheetName val="예정(3)"/>
      <sheetName val="J直材4"/>
      <sheetName val="TOTAL"/>
      <sheetName val="2F 회의실견적(5_14 일대)"/>
      <sheetName val="NOMUBI"/>
      <sheetName val="sw1"/>
      <sheetName val="Sheet1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2"/>
      <definedName name="Macro3"/>
      <definedName name="Macro4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단가비교표"/>
      <sheetName val="1안"/>
      <sheetName val="샘플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"/>
      <sheetName val="미드수량"/>
      <sheetName val="변환수량"/>
      <sheetName val="변환수량2"/>
      <sheetName val="최종수량"/>
      <sheetName val="코드변환"/>
      <sheetName val="단열공사"/>
      <sheetName val="추가코드"/>
      <sheetName val="삭제코드"/>
      <sheetName val="단위환산"/>
      <sheetName val="소수점"/>
      <sheetName val="Module1"/>
      <sheetName val="Module2"/>
      <sheetName val="Module3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-CHECK"/>
      <sheetName val="도면체크(부대시설)"/>
      <sheetName val="미드수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그림"/>
      <sheetName val="조건"/>
      <sheetName val="단가"/>
      <sheetName val="일위"/>
      <sheetName val="결과"/>
      <sheetName val="부자재"/>
    </sheetNames>
    <sheetDataSet>
      <sheetData sheetId="0" refreshError="1">
        <row r="8">
          <cell r="D8" t="str">
            <v>2대칭창(BA1)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1.변압기용량"/>
      <sheetName val="6.발전기용량"/>
      <sheetName val="7.UPS용량"/>
      <sheetName val="8.관로및케이블굵기"/>
      <sheetName val="12.터널접속도로"/>
      <sheetName val="13.터널조도기준"/>
      <sheetName val="14.터널조도계산"/>
      <sheetName val="15.터널조명부하계산"/>
      <sheetName val="16.연수원측전압강하"/>
      <sheetName val="17.삼막곡측전압강하"/>
      <sheetName val="18.실조도계산"/>
      <sheetName val="19.가로등조도계산"/>
      <sheetName val="20.가로등전압강하"/>
      <sheetName val="수량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PILE  (돌출)"/>
      <sheetName val="조명시설"/>
      <sheetName val="단위중량"/>
      <sheetName val="반응조"/>
      <sheetName val="2.단면가정 "/>
      <sheetName val="목표세부명세"/>
      <sheetName val="교각계산"/>
      <sheetName val="소업1교"/>
      <sheetName val="진주방향"/>
      <sheetName val="토공 갑지"/>
      <sheetName val="SLAB&quot;1&quot;"/>
      <sheetName val="일위대가(계측기설치)"/>
      <sheetName val="내역서"/>
      <sheetName val="공사비집계"/>
      <sheetName val="업무처리전"/>
      <sheetName val="말뚝지지력산정"/>
      <sheetName val="공사비증감"/>
      <sheetName val="갑지"/>
      <sheetName val="가격조사서"/>
      <sheetName val="3BL공동구 수량"/>
      <sheetName val="기성내역"/>
      <sheetName val="옹벽조금수정"/>
      <sheetName val="#REF"/>
      <sheetName val="노임단가"/>
      <sheetName val="부안일위"/>
      <sheetName val="참조"/>
      <sheetName val="사통"/>
      <sheetName val="물가시세"/>
      <sheetName val="터파기및재료"/>
      <sheetName val="가설건물"/>
      <sheetName val="6PILE  _돌출_"/>
      <sheetName val="입찰안"/>
      <sheetName val="Sheet1"/>
      <sheetName val="수지표"/>
      <sheetName val="셀명"/>
      <sheetName val="총괄"/>
      <sheetName val="하도내역 (철콘)"/>
      <sheetName val="샘플표지"/>
      <sheetName val="내역표지"/>
      <sheetName val="빗물받이(910-510-410)"/>
      <sheetName val="약품설비"/>
      <sheetName val="본선 토공 분배표"/>
      <sheetName val="2공구산출내역"/>
      <sheetName val="수로집계"/>
      <sheetName val="총괄내역서"/>
      <sheetName val="DATE"/>
      <sheetName val="예가표"/>
      <sheetName val="DATA입력"/>
      <sheetName val="ELECTRIC"/>
      <sheetName val="SCHEDULE"/>
      <sheetName val="U-TYPE(1)"/>
      <sheetName val="BOX 본체"/>
      <sheetName val="산출근거"/>
      <sheetName val="000000"/>
      <sheetName val="간지(1)"/>
      <sheetName val="1,2,3,4,5단위수량"/>
      <sheetName val="오동"/>
      <sheetName val="대조"/>
      <sheetName val="나한"/>
      <sheetName val="TOTAL_BOQ"/>
      <sheetName val="연돌일위집계"/>
      <sheetName val="포장공자재집계표"/>
      <sheetName val="포장물량집계"/>
      <sheetName val="금액내역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얼"/>
      <sheetName val="총괄집계표"/>
      <sheetName val="상세"/>
      <sheetName val="구성1"/>
      <sheetName val="구성2"/>
      <sheetName val="구성3"/>
      <sheetName val="구성4"/>
      <sheetName val="결과(PP백색)"/>
      <sheetName val="결과(PP목무늬)"/>
      <sheetName val="결과(PW백색)"/>
      <sheetName val="결과(PW목무늬)"/>
      <sheetName val="단가표"/>
      <sheetName val="자재"/>
      <sheetName val="구분자"/>
      <sheetName val="그림"/>
      <sheetName val="그림2"/>
      <sheetName val="업뎃"/>
      <sheetName val="p원가"/>
      <sheetName val="밤범용방충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고정용나사개</v>
          </cell>
          <cell r="B6" t="str">
            <v>고정용나사</v>
          </cell>
          <cell r="D6" t="str">
            <v>개</v>
          </cell>
          <cell r="J6">
            <v>16.356605711667658</v>
          </cell>
          <cell r="K6">
            <v>16.356605711667658</v>
          </cell>
        </row>
        <row r="7">
          <cell r="A7" t="str">
            <v>OPP TAPEm</v>
          </cell>
          <cell r="B7" t="str">
            <v>OPP TAPE</v>
          </cell>
          <cell r="C7" t="str">
            <v>50mm</v>
          </cell>
          <cell r="D7" t="str">
            <v>m</v>
          </cell>
          <cell r="E7">
            <v>1189</v>
          </cell>
          <cell r="F7">
            <v>10.93</v>
          </cell>
          <cell r="J7">
            <v>12.769835744894822</v>
          </cell>
          <cell r="K7">
            <v>10.93</v>
          </cell>
        </row>
        <row r="8">
          <cell r="A8" t="str">
            <v>보호 TAPEm</v>
          </cell>
          <cell r="B8" t="str">
            <v>보호 TAPE</v>
          </cell>
          <cell r="C8" t="str">
            <v>보호 TAPE</v>
          </cell>
          <cell r="D8" t="str">
            <v>m</v>
          </cell>
          <cell r="J8">
            <v>134.35783263155577</v>
          </cell>
          <cell r="K8">
            <v>134.35783263155577</v>
          </cell>
        </row>
        <row r="9">
          <cell r="A9" t="str">
            <v>PE 폼m</v>
          </cell>
          <cell r="B9" t="str">
            <v>PE 폼</v>
          </cell>
          <cell r="C9" t="str">
            <v>PE 폼</v>
          </cell>
          <cell r="D9" t="str">
            <v>m</v>
          </cell>
          <cell r="J9">
            <v>408.91514279169149</v>
          </cell>
          <cell r="K9">
            <v>408.91514279169149</v>
          </cell>
        </row>
        <row r="10">
          <cell r="A10" t="str">
            <v>스크린방충망㎡</v>
          </cell>
          <cell r="B10" t="str">
            <v>스크린방충망</v>
          </cell>
          <cell r="D10" t="str">
            <v>㎡</v>
          </cell>
          <cell r="J10">
            <v>4673.3159176193312</v>
          </cell>
          <cell r="K10">
            <v>4673.3159176193312</v>
          </cell>
        </row>
        <row r="11">
          <cell r="A11" t="str">
            <v>유구봉m</v>
          </cell>
          <cell r="B11" t="str">
            <v>유구봉</v>
          </cell>
          <cell r="D11" t="str">
            <v>m</v>
          </cell>
          <cell r="J11">
            <v>72.436396723099634</v>
          </cell>
          <cell r="K11">
            <v>72.436396723099634</v>
          </cell>
        </row>
        <row r="12">
          <cell r="A12" t="str">
            <v>홀캡개</v>
          </cell>
          <cell r="B12" t="str">
            <v>홀캡</v>
          </cell>
          <cell r="D12" t="str">
            <v>개</v>
          </cell>
          <cell r="J12">
            <v>934.66318352386622</v>
          </cell>
          <cell r="K12">
            <v>934.66318352386622</v>
          </cell>
        </row>
        <row r="13">
          <cell r="A13" t="str">
            <v>CS-115개</v>
          </cell>
          <cell r="B13" t="str">
            <v>CS-115</v>
          </cell>
          <cell r="D13" t="str">
            <v>개</v>
          </cell>
          <cell r="J13">
            <v>113.32791100226878</v>
          </cell>
          <cell r="K13">
            <v>113.32791100226878</v>
          </cell>
        </row>
        <row r="14">
          <cell r="A14" t="str">
            <v>CS-96개</v>
          </cell>
          <cell r="B14" t="str">
            <v>CS-96</v>
          </cell>
          <cell r="D14" t="str">
            <v>개</v>
          </cell>
          <cell r="J14">
            <v>99.30796324941079</v>
          </cell>
          <cell r="K14">
            <v>99.30796324941079</v>
          </cell>
        </row>
        <row r="15">
          <cell r="A15" t="str">
            <v>ARM-P개</v>
          </cell>
          <cell r="B15" t="str">
            <v>ARM-P</v>
          </cell>
          <cell r="D15" t="str">
            <v>개</v>
          </cell>
          <cell r="J15">
            <v>3504.9869382144984</v>
          </cell>
          <cell r="K15">
            <v>3504.9869382144984</v>
          </cell>
        </row>
        <row r="16">
          <cell r="A16" t="str">
            <v>MROL-115개</v>
          </cell>
          <cell r="B16" t="str">
            <v>MROL-115</v>
          </cell>
          <cell r="D16" t="str">
            <v>개</v>
          </cell>
          <cell r="J16">
            <v>186.93263670477324</v>
          </cell>
          <cell r="K16">
            <v>186.93263670477324</v>
          </cell>
        </row>
        <row r="17">
          <cell r="A17" t="str">
            <v>MROL-123개</v>
          </cell>
          <cell r="B17" t="str">
            <v>MROL-123</v>
          </cell>
          <cell r="D17" t="str">
            <v>개</v>
          </cell>
          <cell r="J17">
            <v>286.24059995418406</v>
          </cell>
          <cell r="K17">
            <v>286.24059995418406</v>
          </cell>
        </row>
        <row r="18">
          <cell r="A18" t="str">
            <v>ROL-115개</v>
          </cell>
          <cell r="B18" t="str">
            <v>ROL-115</v>
          </cell>
          <cell r="D18" t="str">
            <v>개</v>
          </cell>
          <cell r="J18">
            <v>467.33159176193311</v>
          </cell>
          <cell r="K18">
            <v>467.33159176193311</v>
          </cell>
        </row>
        <row r="19">
          <cell r="A19" t="str">
            <v>ROL-96개</v>
          </cell>
          <cell r="B19" t="str">
            <v>ROL-96</v>
          </cell>
          <cell r="D19" t="str">
            <v>개</v>
          </cell>
          <cell r="J19">
            <v>356.34033871847402</v>
          </cell>
          <cell r="K19">
            <v>356.34033871847402</v>
          </cell>
        </row>
        <row r="20">
          <cell r="A20" t="str">
            <v>GS-115Fm</v>
          </cell>
          <cell r="B20" t="str">
            <v>GS-115F</v>
          </cell>
          <cell r="D20" t="str">
            <v>m</v>
          </cell>
          <cell r="J20">
            <v>724.36396723099631</v>
          </cell>
          <cell r="K20">
            <v>724.36396723099631</v>
          </cell>
        </row>
        <row r="21">
          <cell r="A21" t="str">
            <v>GS-115m</v>
          </cell>
          <cell r="B21" t="str">
            <v>GS-115</v>
          </cell>
          <cell r="D21" t="str">
            <v>m</v>
          </cell>
          <cell r="J21">
            <v>426.44007748276397</v>
          </cell>
          <cell r="K21">
            <v>426.44007748276397</v>
          </cell>
        </row>
        <row r="22">
          <cell r="A22" t="str">
            <v>GS-75Cm</v>
          </cell>
          <cell r="B22" t="str">
            <v>GS-75C</v>
          </cell>
          <cell r="D22" t="str">
            <v>m</v>
          </cell>
          <cell r="J22">
            <v>373.86527340954649</v>
          </cell>
          <cell r="K22">
            <v>373.86527340954649</v>
          </cell>
        </row>
        <row r="23">
          <cell r="A23" t="str">
            <v>GS-96m</v>
          </cell>
          <cell r="B23" t="str">
            <v>GS-96</v>
          </cell>
          <cell r="D23" t="str">
            <v>m</v>
          </cell>
          <cell r="J23">
            <v>338.81540402740154</v>
          </cell>
          <cell r="K23">
            <v>338.81540402740154</v>
          </cell>
        </row>
        <row r="24">
          <cell r="A24" t="str">
            <v>MFF-96개</v>
          </cell>
          <cell r="B24" t="str">
            <v>MFF-96</v>
          </cell>
          <cell r="D24" t="str">
            <v>개</v>
          </cell>
          <cell r="J24">
            <v>77.109712640718968</v>
          </cell>
          <cell r="K24">
            <v>77.109712640718968</v>
          </cell>
        </row>
        <row r="25">
          <cell r="A25" t="str">
            <v>MMOH-115m</v>
          </cell>
          <cell r="B25" t="str">
            <v>MMOH-115</v>
          </cell>
          <cell r="D25" t="str">
            <v>m</v>
          </cell>
          <cell r="J25">
            <v>286.24059995418406</v>
          </cell>
          <cell r="K25">
            <v>286.24059995418406</v>
          </cell>
        </row>
        <row r="26">
          <cell r="A26" t="str">
            <v>MOH-115m</v>
          </cell>
          <cell r="B26" t="str">
            <v>MOH-115</v>
          </cell>
          <cell r="D26" t="str">
            <v>m</v>
          </cell>
          <cell r="J26">
            <v>245.34908567501489</v>
          </cell>
          <cell r="K26">
            <v>245.34908567501489</v>
          </cell>
        </row>
        <row r="27">
          <cell r="A27" t="str">
            <v>MOH-96m</v>
          </cell>
          <cell r="B27" t="str">
            <v>MOH-96</v>
          </cell>
          <cell r="D27" t="str">
            <v>m</v>
          </cell>
          <cell r="J27">
            <v>221.98250608691825</v>
          </cell>
          <cell r="K27">
            <v>221.98250608691825</v>
          </cell>
        </row>
        <row r="28">
          <cell r="A28" t="str">
            <v>NOH-96m</v>
          </cell>
          <cell r="B28" t="str">
            <v>NOH-96</v>
          </cell>
          <cell r="D28" t="str">
            <v>m</v>
          </cell>
          <cell r="J28">
            <v>221.98250608691825</v>
          </cell>
          <cell r="K28">
            <v>221.98250608691825</v>
          </cell>
        </row>
        <row r="29">
          <cell r="A29" t="str">
            <v>P.E FILMm</v>
          </cell>
          <cell r="B29" t="str">
            <v>P.E FILM</v>
          </cell>
          <cell r="C29" t="str">
            <v>380mm</v>
          </cell>
          <cell r="D29" t="str">
            <v>m</v>
          </cell>
          <cell r="E29">
            <v>1188</v>
          </cell>
          <cell r="F29">
            <v>45.75</v>
          </cell>
          <cell r="J29">
            <v>53.451050807771104</v>
          </cell>
          <cell r="K29">
            <v>45.75</v>
          </cell>
        </row>
        <row r="30">
          <cell r="A30" t="str">
            <v>ROL-115G(쌍)개</v>
          </cell>
          <cell r="B30" t="str">
            <v>ROL-115G(쌍)</v>
          </cell>
          <cell r="D30" t="str">
            <v>개</v>
          </cell>
          <cell r="J30">
            <v>4264.4007748276399</v>
          </cell>
          <cell r="K30">
            <v>4264.4007748276399</v>
          </cell>
        </row>
        <row r="31">
          <cell r="A31" t="str">
            <v>ROL-115G개</v>
          </cell>
          <cell r="B31" t="str">
            <v>ROL-115G</v>
          </cell>
          <cell r="D31" t="str">
            <v>개</v>
          </cell>
          <cell r="J31">
            <v>2979.2388974823239</v>
          </cell>
          <cell r="K31">
            <v>2979.2388974823239</v>
          </cell>
        </row>
        <row r="32">
          <cell r="A32" t="str">
            <v>WP-60ALm</v>
          </cell>
          <cell r="B32" t="str">
            <v>WP-60AL</v>
          </cell>
          <cell r="D32" t="str">
            <v>m</v>
          </cell>
          <cell r="J32">
            <v>1378.6281956977027</v>
          </cell>
          <cell r="K32">
            <v>1378.6281956977027</v>
          </cell>
        </row>
        <row r="33">
          <cell r="A33" t="str">
            <v>SFF-115개</v>
          </cell>
          <cell r="B33" t="str">
            <v>SFF-115</v>
          </cell>
          <cell r="D33" t="str">
            <v>개</v>
          </cell>
          <cell r="J33">
            <v>100.47629222881562</v>
          </cell>
          <cell r="K33">
            <v>100.47629222881562</v>
          </cell>
        </row>
        <row r="34">
          <cell r="A34" t="str">
            <v>SFF-115b개</v>
          </cell>
          <cell r="B34" t="str">
            <v>SFF-115b</v>
          </cell>
          <cell r="D34" t="str">
            <v>개</v>
          </cell>
          <cell r="J34">
            <v>128.5161877345316</v>
          </cell>
          <cell r="K34">
            <v>128.5161877345316</v>
          </cell>
        </row>
        <row r="35">
          <cell r="A35" t="str">
            <v>SFF-96개</v>
          </cell>
          <cell r="B35" t="str">
            <v>SFF-96</v>
          </cell>
          <cell r="D35" t="str">
            <v>개</v>
          </cell>
          <cell r="J35">
            <v>103.98127916703012</v>
          </cell>
          <cell r="K35">
            <v>103.98127916703012</v>
          </cell>
        </row>
        <row r="36">
          <cell r="A36" t="str">
            <v>ROL-115B개</v>
          </cell>
          <cell r="B36" t="str">
            <v>ROL-115B</v>
          </cell>
          <cell r="D36" t="str">
            <v>개</v>
          </cell>
          <cell r="J36">
            <v>4264.4007748276399</v>
          </cell>
          <cell r="K36">
            <v>4264.4007748276399</v>
          </cell>
        </row>
        <row r="37">
          <cell r="A37" t="str">
            <v>SFS-115개</v>
          </cell>
          <cell r="B37" t="str">
            <v>SFS-115</v>
          </cell>
          <cell r="D37" t="str">
            <v>개</v>
          </cell>
          <cell r="J37">
            <v>38.554856320359484</v>
          </cell>
          <cell r="K37">
            <v>38.554856320359484</v>
          </cell>
        </row>
        <row r="38">
          <cell r="A38" t="str">
            <v>SFS-115B개</v>
          </cell>
          <cell r="B38" t="str">
            <v>SFS-115B</v>
          </cell>
          <cell r="D38" t="str">
            <v>개</v>
          </cell>
          <cell r="J38">
            <v>51.406475093812645</v>
          </cell>
          <cell r="K38">
            <v>51.406475093812645</v>
          </cell>
        </row>
        <row r="39">
          <cell r="A39" t="str">
            <v>SFS-115G개</v>
          </cell>
          <cell r="B39" t="str">
            <v>SFS-115G</v>
          </cell>
          <cell r="D39" t="str">
            <v>개</v>
          </cell>
          <cell r="J39">
            <v>42.059843258573984</v>
          </cell>
          <cell r="K39">
            <v>42.059843258573984</v>
          </cell>
        </row>
        <row r="40">
          <cell r="A40" t="str">
            <v>SFS-96개</v>
          </cell>
          <cell r="B40" t="str">
            <v>SFS-96</v>
          </cell>
          <cell r="D40" t="str">
            <v>개</v>
          </cell>
          <cell r="J40">
            <v>29.208224485120819</v>
          </cell>
          <cell r="K40">
            <v>29.208224485120819</v>
          </cell>
        </row>
        <row r="41">
          <cell r="A41" t="str">
            <v>힌지개</v>
          </cell>
          <cell r="B41" t="str">
            <v>힌지</v>
          </cell>
          <cell r="D41" t="str">
            <v>개</v>
          </cell>
          <cell r="J41">
            <v>5280.8469869098444</v>
          </cell>
          <cell r="K41">
            <v>5280.8469869098444</v>
          </cell>
        </row>
        <row r="42">
          <cell r="A42" t="str">
            <v>핸들 PI/PO개</v>
          </cell>
          <cell r="B42" t="str">
            <v>핸들 PI/PO</v>
          </cell>
          <cell r="D42" t="str">
            <v>개</v>
          </cell>
          <cell r="J42">
            <v>3972.3185299764318</v>
          </cell>
          <cell r="K42">
            <v>3972.3185299764318</v>
          </cell>
        </row>
        <row r="43">
          <cell r="A43" t="str">
            <v>MFF-115개</v>
          </cell>
          <cell r="B43" t="str">
            <v>MFF-115</v>
          </cell>
          <cell r="D43" t="str">
            <v>개</v>
          </cell>
          <cell r="J43">
            <v>72.436396723099634</v>
          </cell>
          <cell r="K43">
            <v>72.436396723099634</v>
          </cell>
        </row>
        <row r="44">
          <cell r="A44" t="str">
            <v>BF-115(보)m</v>
          </cell>
          <cell r="B44" t="str">
            <v>BF-115(보)</v>
          </cell>
          <cell r="D44" t="str">
            <v>m</v>
          </cell>
          <cell r="J44">
            <v>1309.3098680199364</v>
          </cell>
          <cell r="K44">
            <v>1309.3098680199364</v>
          </cell>
        </row>
        <row r="45">
          <cell r="A45" t="str">
            <v>BF-115B(1.0t)m</v>
          </cell>
          <cell r="B45" t="str">
            <v>BF-115B(1.0t)</v>
          </cell>
          <cell r="D45" t="str">
            <v>m</v>
          </cell>
          <cell r="J45">
            <v>1234.0621744555722</v>
          </cell>
          <cell r="K45">
            <v>1234.0621744555722</v>
          </cell>
        </row>
        <row r="46">
          <cell r="A46" t="str">
            <v>BF-115WAJ(보)m</v>
          </cell>
          <cell r="B46" t="str">
            <v>BF-115WAJ(보)</v>
          </cell>
          <cell r="D46" t="str">
            <v>m</v>
          </cell>
          <cell r="J46">
            <v>1414.6566390100461</v>
          </cell>
          <cell r="K46">
            <v>1414.6566390100461</v>
          </cell>
        </row>
        <row r="47">
          <cell r="A47" t="str">
            <v>BF-200(보)m</v>
          </cell>
          <cell r="B47" t="str">
            <v>BF-200(보)</v>
          </cell>
          <cell r="D47" t="str">
            <v>m</v>
          </cell>
          <cell r="J47">
            <v>1083.566787326844</v>
          </cell>
          <cell r="K47">
            <v>1083.566787326844</v>
          </cell>
        </row>
        <row r="48">
          <cell r="A48" t="str">
            <v>CB-100(보)2.0tm</v>
          </cell>
          <cell r="B48" t="str">
            <v>CB-100(보)2.0t</v>
          </cell>
          <cell r="D48" t="str">
            <v>m</v>
          </cell>
          <cell r="J48">
            <v>1921.5225735253659</v>
          </cell>
          <cell r="K48">
            <v>1921.5225735253659</v>
          </cell>
        </row>
        <row r="49">
          <cell r="A49" t="str">
            <v>CB-90(보)0.8tm</v>
          </cell>
          <cell r="B49" t="str">
            <v>CB-90(보)0.8t</v>
          </cell>
          <cell r="D49" t="str">
            <v>m</v>
          </cell>
          <cell r="J49">
            <v>1011.3290015050543</v>
          </cell>
          <cell r="K49">
            <v>1011.3290015050543</v>
          </cell>
        </row>
        <row r="50">
          <cell r="A50" t="str">
            <v>FF-60N(보)m</v>
          </cell>
          <cell r="B50" t="str">
            <v>FF-60N(보)</v>
          </cell>
          <cell r="D50" t="str">
            <v>m</v>
          </cell>
          <cell r="J50">
            <v>1128.7154034654625</v>
          </cell>
          <cell r="K50">
            <v>1128.7154034654625</v>
          </cell>
        </row>
        <row r="51">
          <cell r="A51" t="str">
            <v>FM-60N(보)1.2tm</v>
          </cell>
          <cell r="B51" t="str">
            <v>FM-60N(보)1.2t</v>
          </cell>
          <cell r="D51" t="str">
            <v>m</v>
          </cell>
          <cell r="J51">
            <v>918.02186148524277</v>
          </cell>
          <cell r="K51">
            <v>918.02186148524277</v>
          </cell>
        </row>
        <row r="52">
          <cell r="A52" t="str">
            <v>FM-90N(보)1.2tm</v>
          </cell>
          <cell r="B52" t="str">
            <v>FM-90N(보)1.2t</v>
          </cell>
          <cell r="D52" t="str">
            <v>m</v>
          </cell>
          <cell r="J52">
            <v>1285.2306060793399</v>
          </cell>
          <cell r="K52">
            <v>1285.2306060793399</v>
          </cell>
        </row>
        <row r="53">
          <cell r="A53" t="str">
            <v>MF-115(보)m</v>
          </cell>
          <cell r="B53" t="str">
            <v>MF-115(보)</v>
          </cell>
          <cell r="D53" t="str">
            <v>m</v>
          </cell>
          <cell r="J53">
            <v>722.37785821789601</v>
          </cell>
          <cell r="K53">
            <v>722.37785821789601</v>
          </cell>
        </row>
        <row r="54">
          <cell r="A54" t="str">
            <v>MF-123(1.2t)m</v>
          </cell>
          <cell r="B54" t="str">
            <v>MF-123(1.2t)</v>
          </cell>
          <cell r="D54" t="str">
            <v>m</v>
          </cell>
          <cell r="J54">
            <v>797.62555178226012</v>
          </cell>
          <cell r="K54">
            <v>797.62555178226012</v>
          </cell>
        </row>
        <row r="55">
          <cell r="A55" t="str">
            <v>SF-115(보)1.0tm</v>
          </cell>
          <cell r="B55" t="str">
            <v>SF-115(보)1.0t</v>
          </cell>
          <cell r="D55" t="str">
            <v>m</v>
          </cell>
          <cell r="J55">
            <v>617.03108722778609</v>
          </cell>
          <cell r="K55">
            <v>617.03108722778609</v>
          </cell>
        </row>
        <row r="56">
          <cell r="A56" t="str">
            <v>SF-115(보)1.2tm</v>
          </cell>
          <cell r="B56" t="str">
            <v>SF-115(보)1.2t</v>
          </cell>
          <cell r="D56" t="str">
            <v>m</v>
          </cell>
          <cell r="J56">
            <v>782.57601306938727</v>
          </cell>
          <cell r="K56">
            <v>782.57601306938727</v>
          </cell>
        </row>
        <row r="57">
          <cell r="A57" t="str">
            <v>SF-115(보)1.6tm</v>
          </cell>
          <cell r="B57" t="str">
            <v>SF-115(보)1.6t</v>
          </cell>
          <cell r="D57" t="str">
            <v>m</v>
          </cell>
          <cell r="J57">
            <v>1023.3686324753527</v>
          </cell>
          <cell r="K57">
            <v>1023.3686324753527</v>
          </cell>
        </row>
        <row r="58">
          <cell r="A58" t="str">
            <v>SF-115B(보)1.6tm</v>
          </cell>
          <cell r="B58" t="str">
            <v>SF-115B(보)1.6t</v>
          </cell>
          <cell r="D58" t="str">
            <v>m</v>
          </cell>
          <cell r="J58">
            <v>1489.9043325744103</v>
          </cell>
          <cell r="K58">
            <v>1489.9043325744103</v>
          </cell>
        </row>
        <row r="59">
          <cell r="A59" t="str">
            <v>SF-115B(보)2.0tm</v>
          </cell>
          <cell r="B59" t="str">
            <v>SF-115B(보)2.0t</v>
          </cell>
          <cell r="D59" t="str">
            <v>m</v>
          </cell>
          <cell r="J59">
            <v>1820.9941842576129</v>
          </cell>
          <cell r="K59">
            <v>1820.9941842576129</v>
          </cell>
        </row>
        <row r="60">
          <cell r="A60" t="str">
            <v>SF-115G(보)1.6tm</v>
          </cell>
          <cell r="B60" t="str">
            <v>SF-115G(보)1.6t</v>
          </cell>
          <cell r="D60" t="str">
            <v>m</v>
          </cell>
          <cell r="J60">
            <v>1429.7061777229192</v>
          </cell>
          <cell r="K60">
            <v>1429.7061777229192</v>
          </cell>
        </row>
        <row r="61">
          <cell r="A61" t="str">
            <v>SF-115G(보)2.0tm</v>
          </cell>
          <cell r="B61" t="str">
            <v>SF-115G(보)2.0t</v>
          </cell>
          <cell r="D61" t="str">
            <v>m</v>
          </cell>
          <cell r="J61">
            <v>1655.4492584160116</v>
          </cell>
          <cell r="K61">
            <v>1655.4492584160116</v>
          </cell>
        </row>
        <row r="62">
          <cell r="A62" t="str">
            <v>SF-150(보)1.6tm</v>
          </cell>
          <cell r="B62" t="str">
            <v>SF-150(보)1.6t</v>
          </cell>
          <cell r="D62" t="str">
            <v>m</v>
          </cell>
          <cell r="J62">
            <v>1173.864019604081</v>
          </cell>
          <cell r="K62">
            <v>1173.864019604081</v>
          </cell>
        </row>
        <row r="63">
          <cell r="A63" t="str">
            <v>SF-150(보)2.0tm</v>
          </cell>
          <cell r="B63" t="str">
            <v>SF-150(보)2.0t</v>
          </cell>
          <cell r="D63" t="str">
            <v>m</v>
          </cell>
          <cell r="J63">
            <v>1173.864019604081</v>
          </cell>
          <cell r="K63">
            <v>1173.864019604081</v>
          </cell>
        </row>
        <row r="64">
          <cell r="A64" t="str">
            <v>SF-80(보)m</v>
          </cell>
          <cell r="B64" t="str">
            <v>SF-80(보)</v>
          </cell>
          <cell r="D64" t="str">
            <v>m</v>
          </cell>
          <cell r="J64">
            <v>496.63477752480344</v>
          </cell>
          <cell r="K64">
            <v>496.63477752480344</v>
          </cell>
        </row>
        <row r="65">
          <cell r="A65" t="str">
            <v>SS-115(1.6t)m</v>
          </cell>
          <cell r="B65" t="str">
            <v>SS-115(1.6t)</v>
          </cell>
          <cell r="D65" t="str">
            <v>m</v>
          </cell>
          <cell r="J65">
            <v>1520.0034100001562</v>
          </cell>
          <cell r="K65">
            <v>1520.0034100001562</v>
          </cell>
        </row>
        <row r="66">
          <cell r="A66" t="str">
            <v>BF-115(c)m</v>
          </cell>
          <cell r="B66" t="str">
            <v>BF-115(c)</v>
          </cell>
          <cell r="C66" t="str">
            <v>보양재</v>
          </cell>
          <cell r="D66" t="str">
            <v>m</v>
          </cell>
          <cell r="J66">
            <v>317.78548239811454</v>
          </cell>
          <cell r="K66">
            <v>317.78548239811454</v>
          </cell>
        </row>
        <row r="67">
          <cell r="A67" t="str">
            <v>BF-115WAm</v>
          </cell>
          <cell r="B67" t="str">
            <v>BF-115WA</v>
          </cell>
          <cell r="C67" t="str">
            <v>보양재</v>
          </cell>
          <cell r="D67" t="str">
            <v>m</v>
          </cell>
          <cell r="J67">
            <v>706.83903253992389</v>
          </cell>
          <cell r="K67">
            <v>706.83903253992389</v>
          </cell>
        </row>
        <row r="68">
          <cell r="A68" t="str">
            <v>BF-130RBm</v>
          </cell>
          <cell r="B68" t="str">
            <v>BF-130RB</v>
          </cell>
          <cell r="C68" t="str">
            <v>보양재</v>
          </cell>
          <cell r="D68" t="str">
            <v>m</v>
          </cell>
          <cell r="J68">
            <v>572.48119990836813</v>
          </cell>
          <cell r="K68">
            <v>572.48119990836813</v>
          </cell>
        </row>
        <row r="69">
          <cell r="A69" t="str">
            <v>BF-230Bm</v>
          </cell>
          <cell r="B69" t="str">
            <v>BF-230B</v>
          </cell>
          <cell r="C69" t="str">
            <v>보양재</v>
          </cell>
          <cell r="D69" t="str">
            <v>m</v>
          </cell>
          <cell r="J69">
            <v>317.78548239811454</v>
          </cell>
          <cell r="K69">
            <v>317.78548239811454</v>
          </cell>
        </row>
        <row r="70">
          <cell r="A70" t="str">
            <v>ㄱ철물개</v>
          </cell>
          <cell r="B70" t="str">
            <v>ㄱ철물</v>
          </cell>
          <cell r="D70" t="str">
            <v>개</v>
          </cell>
          <cell r="J70">
            <v>204.45757139584575</v>
          </cell>
          <cell r="K70">
            <v>204.45757139584575</v>
          </cell>
        </row>
        <row r="71">
          <cell r="A71" t="str">
            <v>설치용나사개</v>
          </cell>
          <cell r="B71" t="str">
            <v>설치용나사</v>
          </cell>
          <cell r="D71" t="str">
            <v>개</v>
          </cell>
          <cell r="J71">
            <v>31.544882443930486</v>
          </cell>
          <cell r="K71">
            <v>31.544882443930486</v>
          </cell>
        </row>
        <row r="72">
          <cell r="A72" t="str">
            <v>스트롱앙카개</v>
          </cell>
          <cell r="B72" t="str">
            <v>스트롱앙카</v>
          </cell>
          <cell r="D72" t="str">
            <v>개</v>
          </cell>
          <cell r="J72">
            <v>924.14822270922275</v>
          </cell>
          <cell r="K72">
            <v>924.14822270922275</v>
          </cell>
        </row>
        <row r="73">
          <cell r="A73" t="str">
            <v>앙카개</v>
          </cell>
          <cell r="B73" t="str">
            <v>앙카</v>
          </cell>
          <cell r="D73" t="str">
            <v>개</v>
          </cell>
          <cell r="J73">
            <v>221.98250608691825</v>
          </cell>
          <cell r="K73">
            <v>221.98250608691825</v>
          </cell>
        </row>
        <row r="74">
          <cell r="A74" t="str">
            <v>칼블럭개</v>
          </cell>
          <cell r="B74" t="str">
            <v>칼블럭</v>
          </cell>
          <cell r="D74" t="str">
            <v>개</v>
          </cell>
          <cell r="J74">
            <v>221.98250608691825</v>
          </cell>
          <cell r="K74">
            <v>221.98250608691825</v>
          </cell>
        </row>
        <row r="75">
          <cell r="A75" t="str">
            <v>평철개</v>
          </cell>
          <cell r="B75" t="str">
            <v>평철</v>
          </cell>
          <cell r="D75" t="str">
            <v>개</v>
          </cell>
          <cell r="J75">
            <v>63.089764887860973</v>
          </cell>
          <cell r="K75">
            <v>63.089764887860973</v>
          </cell>
        </row>
        <row r="76">
          <cell r="A76" t="str">
            <v>화약+핀개</v>
          </cell>
          <cell r="B76" t="str">
            <v>화약+핀</v>
          </cell>
          <cell r="D76" t="str">
            <v>개</v>
          </cell>
          <cell r="J76">
            <v>160.0610701784621</v>
          </cell>
          <cell r="K76">
            <v>160.0610701784621</v>
          </cell>
        </row>
        <row r="77">
          <cell r="A77" t="str">
            <v>크리센트204개</v>
          </cell>
          <cell r="B77" t="str">
            <v>크리센트204</v>
          </cell>
          <cell r="D77" t="str">
            <v>개</v>
          </cell>
          <cell r="J77">
            <v>1285.161877345316</v>
          </cell>
          <cell r="K77">
            <v>1285.161877345316</v>
          </cell>
        </row>
        <row r="78">
          <cell r="A78" t="str">
            <v>크리센트942개</v>
          </cell>
          <cell r="B78" t="str">
            <v>크리센트942</v>
          </cell>
          <cell r="D78" t="str">
            <v>개</v>
          </cell>
          <cell r="J78">
            <v>2102.9921629286991</v>
          </cell>
          <cell r="K78">
            <v>2102.9921629286991</v>
          </cell>
        </row>
        <row r="79">
          <cell r="A79" t="str">
            <v>BF-115-목m</v>
          </cell>
          <cell r="B79" t="str">
            <v>BF-115-목</v>
          </cell>
          <cell r="D79" t="str">
            <v>m</v>
          </cell>
          <cell r="J79">
            <v>3508.1027962382445</v>
          </cell>
          <cell r="K79">
            <v>3508.1027962382445</v>
          </cell>
        </row>
        <row r="80">
          <cell r="A80" t="str">
            <v>BF-115m</v>
          </cell>
          <cell r="B80" t="str">
            <v>BF-115</v>
          </cell>
          <cell r="D80" t="str">
            <v>m</v>
          </cell>
          <cell r="J80">
            <v>3264.6349843260182</v>
          </cell>
          <cell r="K80">
            <v>3264.6349843260182</v>
          </cell>
        </row>
        <row r="81">
          <cell r="A81" t="str">
            <v>BF-115RB-목m</v>
          </cell>
          <cell r="B81" t="str">
            <v>BF-115RB-목</v>
          </cell>
          <cell r="D81" t="str">
            <v>m</v>
          </cell>
          <cell r="J81">
            <v>4254.7190219435734</v>
          </cell>
          <cell r="K81">
            <v>4254.7190219435734</v>
          </cell>
        </row>
        <row r="82">
          <cell r="A82" t="str">
            <v>BF-115RBm</v>
          </cell>
          <cell r="B82" t="str">
            <v>BF-115RB</v>
          </cell>
          <cell r="D82" t="str">
            <v>m</v>
          </cell>
          <cell r="J82">
            <v>4033.5926645768018</v>
          </cell>
          <cell r="K82">
            <v>4033.5926645768018</v>
          </cell>
        </row>
        <row r="83">
          <cell r="A83" t="str">
            <v>BF-115WAJ-목m</v>
          </cell>
          <cell r="B83" t="str">
            <v>BF-115WAJ-목</v>
          </cell>
          <cell r="D83" t="str">
            <v>m</v>
          </cell>
          <cell r="J83">
            <v>7072.2144576802502</v>
          </cell>
          <cell r="K83">
            <v>7072.2144576802502</v>
          </cell>
        </row>
        <row r="84">
          <cell r="A84" t="str">
            <v>BF-115WAJm</v>
          </cell>
          <cell r="B84" t="str">
            <v>BF-115WAJ</v>
          </cell>
          <cell r="D84" t="str">
            <v>m</v>
          </cell>
          <cell r="J84">
            <v>6621.8438495297796</v>
          </cell>
          <cell r="K84">
            <v>6621.8438495297796</v>
          </cell>
        </row>
        <row r="85">
          <cell r="A85" t="str">
            <v>bf-150-목m</v>
          </cell>
          <cell r="B85" t="str">
            <v>bf-150-목</v>
          </cell>
          <cell r="D85" t="str">
            <v>m</v>
          </cell>
          <cell r="J85">
            <v>1202.2876112852662</v>
          </cell>
          <cell r="K85">
            <v>1202.2876112852662</v>
          </cell>
        </row>
        <row r="86">
          <cell r="A86" t="str">
            <v>bf-150m</v>
          </cell>
          <cell r="B86" t="str">
            <v>bf-150</v>
          </cell>
          <cell r="D86" t="str">
            <v>m</v>
          </cell>
          <cell r="J86">
            <v>726.7124388714733</v>
          </cell>
          <cell r="K86">
            <v>726.7124388714733</v>
          </cell>
        </row>
        <row r="87">
          <cell r="A87" t="str">
            <v>BF-184-목m</v>
          </cell>
          <cell r="B87" t="str">
            <v>BF-184-목</v>
          </cell>
          <cell r="D87" t="str">
            <v>m</v>
          </cell>
          <cell r="J87">
            <v>4784.6817805642631</v>
          </cell>
          <cell r="K87">
            <v>4784.6817805642631</v>
          </cell>
        </row>
        <row r="88">
          <cell r="A88" t="str">
            <v>BF-184m</v>
          </cell>
          <cell r="B88" t="str">
            <v>BF-184</v>
          </cell>
          <cell r="D88" t="str">
            <v>m</v>
          </cell>
          <cell r="J88">
            <v>4527.5538307210027</v>
          </cell>
          <cell r="K88">
            <v>4527.5538307210027</v>
          </cell>
        </row>
        <row r="89">
          <cell r="A89" t="str">
            <v>BF-200-목m</v>
          </cell>
          <cell r="B89" t="str">
            <v>BF-200-목</v>
          </cell>
          <cell r="D89" t="str">
            <v>m</v>
          </cell>
          <cell r="J89">
            <v>3792.3670470219431</v>
          </cell>
          <cell r="K89">
            <v>3792.3670470219431</v>
          </cell>
        </row>
        <row r="90">
          <cell r="A90" t="str">
            <v>BF-200B-목m</v>
          </cell>
          <cell r="B90" t="str">
            <v>BF-200B-목</v>
          </cell>
          <cell r="D90" t="str">
            <v>m</v>
          </cell>
          <cell r="J90">
            <v>4876.0828213166133</v>
          </cell>
          <cell r="K90">
            <v>4876.0828213166133</v>
          </cell>
        </row>
        <row r="91">
          <cell r="A91" t="str">
            <v>BF-200Bm</v>
          </cell>
          <cell r="B91" t="str">
            <v>BF-200B</v>
          </cell>
          <cell r="D91" t="str">
            <v>m</v>
          </cell>
          <cell r="J91">
            <v>4413.3858934169275</v>
          </cell>
          <cell r="K91">
            <v>4413.3858934169275</v>
          </cell>
        </row>
        <row r="92">
          <cell r="A92" t="str">
            <v>BF-200F-목m</v>
          </cell>
          <cell r="B92" t="str">
            <v>BF-200F-목</v>
          </cell>
          <cell r="D92" t="str">
            <v>m</v>
          </cell>
          <cell r="J92">
            <v>5976.4138307210033</v>
          </cell>
          <cell r="K92">
            <v>5976.4138307210033</v>
          </cell>
        </row>
        <row r="93">
          <cell r="A93" t="str">
            <v>BF-200Fm</v>
          </cell>
          <cell r="B93" t="str">
            <v>BF-200F</v>
          </cell>
          <cell r="D93" t="str">
            <v>m</v>
          </cell>
          <cell r="J93">
            <v>5513.7284012539176</v>
          </cell>
          <cell r="K93">
            <v>5513.7284012539176</v>
          </cell>
        </row>
        <row r="94">
          <cell r="A94" t="str">
            <v>BF-200m</v>
          </cell>
          <cell r="B94" t="str">
            <v>BF-200</v>
          </cell>
          <cell r="D94" t="str">
            <v>m</v>
          </cell>
          <cell r="J94">
            <v>3329.658620689655</v>
          </cell>
          <cell r="K94">
            <v>3329.658620689655</v>
          </cell>
        </row>
        <row r="95">
          <cell r="A95" t="str">
            <v>BF-225-목m</v>
          </cell>
          <cell r="B95" t="str">
            <v>BF-225-목</v>
          </cell>
          <cell r="D95" t="str">
            <v>m</v>
          </cell>
          <cell r="J95">
            <v>6308.2815924764882</v>
          </cell>
          <cell r="K95">
            <v>6308.2815924764882</v>
          </cell>
        </row>
        <row r="96">
          <cell r="A96" t="str">
            <v>BF-225m</v>
          </cell>
          <cell r="B96" t="str">
            <v>BF-225</v>
          </cell>
          <cell r="D96" t="str">
            <v>m</v>
          </cell>
          <cell r="J96">
            <v>6030.0310219435733</v>
          </cell>
          <cell r="K96">
            <v>6030.0310219435733</v>
          </cell>
        </row>
        <row r="97">
          <cell r="A97" t="str">
            <v>BF-96-목m</v>
          </cell>
          <cell r="B97" t="str">
            <v>BF-96-목</v>
          </cell>
          <cell r="D97" t="str">
            <v>m</v>
          </cell>
          <cell r="J97">
            <v>2706.5240626959248</v>
          </cell>
          <cell r="K97">
            <v>2706.5240626959248</v>
          </cell>
        </row>
        <row r="98">
          <cell r="A98" t="str">
            <v>BF-96m</v>
          </cell>
          <cell r="B98" t="str">
            <v>BF-96</v>
          </cell>
          <cell r="D98" t="str">
            <v>m</v>
          </cell>
          <cell r="J98">
            <v>2463.8841379310347</v>
          </cell>
          <cell r="K98">
            <v>2463.8841379310347</v>
          </cell>
        </row>
        <row r="99">
          <cell r="A99" t="str">
            <v>CB-100-목m</v>
          </cell>
          <cell r="B99" t="str">
            <v>CB-100-목</v>
          </cell>
          <cell r="D99" t="str">
            <v>m</v>
          </cell>
          <cell r="J99">
            <v>1048.4845768025077</v>
          </cell>
          <cell r="K99">
            <v>1048.4845768025077</v>
          </cell>
        </row>
        <row r="100">
          <cell r="A100" t="str">
            <v>CB-100m</v>
          </cell>
          <cell r="B100" t="str">
            <v>CB-100</v>
          </cell>
          <cell r="D100" t="str">
            <v>m</v>
          </cell>
          <cell r="J100">
            <v>448.76082758620686</v>
          </cell>
          <cell r="K100">
            <v>448.76082758620686</v>
          </cell>
        </row>
        <row r="101">
          <cell r="A101" t="str">
            <v>CI-107M-목m</v>
          </cell>
          <cell r="B101" t="str">
            <v>CI-107M-목</v>
          </cell>
          <cell r="D101" t="str">
            <v>m</v>
          </cell>
          <cell r="J101">
            <v>648.24713479623813</v>
          </cell>
          <cell r="K101">
            <v>648.24713479623813</v>
          </cell>
        </row>
        <row r="102">
          <cell r="A102" t="str">
            <v>CI-107Mm</v>
          </cell>
          <cell r="B102" t="str">
            <v>CI-107M</v>
          </cell>
          <cell r="D102" t="str">
            <v>m</v>
          </cell>
          <cell r="J102">
            <v>459.59235109717866</v>
          </cell>
          <cell r="K102">
            <v>459.59235109717866</v>
          </cell>
        </row>
        <row r="103">
          <cell r="A103" t="str">
            <v>CI-115-목m</v>
          </cell>
          <cell r="B103" t="str">
            <v>CI-115-목</v>
          </cell>
          <cell r="D103" t="str">
            <v>m</v>
          </cell>
          <cell r="J103">
            <v>844.81284012539186</v>
          </cell>
          <cell r="K103">
            <v>844.81284012539186</v>
          </cell>
        </row>
        <row r="104">
          <cell r="A104" t="str">
            <v>CI-115m</v>
          </cell>
          <cell r="B104" t="str">
            <v>CI-115</v>
          </cell>
          <cell r="D104" t="str">
            <v>m</v>
          </cell>
          <cell r="J104">
            <v>615.86754858934171</v>
          </cell>
          <cell r="K104">
            <v>615.86754858934171</v>
          </cell>
        </row>
        <row r="105">
          <cell r="A105" t="str">
            <v>CI-80-목m</v>
          </cell>
          <cell r="B105" t="str">
            <v>CI-80-목</v>
          </cell>
          <cell r="D105" t="str">
            <v>m</v>
          </cell>
          <cell r="J105">
            <v>735.66971786833847</v>
          </cell>
          <cell r="K105">
            <v>735.66971786833847</v>
          </cell>
        </row>
        <row r="106">
          <cell r="A106" t="str">
            <v>CI-80m</v>
          </cell>
          <cell r="B106" t="str">
            <v>CI-80</v>
          </cell>
          <cell r="D106" t="str">
            <v>m</v>
          </cell>
          <cell r="J106">
            <v>555.66175548589342</v>
          </cell>
          <cell r="K106">
            <v>555.66175548589342</v>
          </cell>
        </row>
        <row r="107">
          <cell r="A107" t="str">
            <v>FF-60N-목m</v>
          </cell>
          <cell r="B107" t="str">
            <v>FF-60N-목</v>
          </cell>
          <cell r="D107" t="str">
            <v>m</v>
          </cell>
          <cell r="J107">
            <v>2733.6143699059562</v>
          </cell>
          <cell r="K107">
            <v>2733.6143699059562</v>
          </cell>
        </row>
        <row r="108">
          <cell r="A108" t="str">
            <v>FF-60Nm</v>
          </cell>
          <cell r="B108" t="str">
            <v>FF-60N</v>
          </cell>
          <cell r="D108" t="str">
            <v>m</v>
          </cell>
          <cell r="J108">
            <v>2457.2725391849531</v>
          </cell>
          <cell r="K108">
            <v>2457.2725391849531</v>
          </cell>
        </row>
        <row r="109">
          <cell r="A109" t="str">
            <v>FM-115F-목m</v>
          </cell>
          <cell r="B109" t="str">
            <v>FM-115F-목</v>
          </cell>
          <cell r="D109" t="str">
            <v>m</v>
          </cell>
          <cell r="J109">
            <v>1356.8380438871473</v>
          </cell>
          <cell r="K109">
            <v>1356.8380438871473</v>
          </cell>
        </row>
        <row r="110">
          <cell r="A110" t="str">
            <v>FM-115Fm</v>
          </cell>
          <cell r="B110" t="str">
            <v>FM-115F</v>
          </cell>
          <cell r="D110" t="str">
            <v>m</v>
          </cell>
          <cell r="J110">
            <v>1181.9008902821317</v>
          </cell>
          <cell r="K110">
            <v>1181.9008902821317</v>
          </cell>
        </row>
        <row r="111">
          <cell r="A111" t="str">
            <v>FM-60N-목m</v>
          </cell>
          <cell r="B111" t="str">
            <v>FM-60N-목</v>
          </cell>
          <cell r="D111" t="str">
            <v>m</v>
          </cell>
          <cell r="J111">
            <v>2276.9886144200627</v>
          </cell>
          <cell r="K111">
            <v>2276.9886144200627</v>
          </cell>
        </row>
        <row r="112">
          <cell r="A112" t="str">
            <v>FM-60Nm</v>
          </cell>
          <cell r="B112" t="str">
            <v>FM-60N</v>
          </cell>
          <cell r="D112" t="str">
            <v>m</v>
          </cell>
          <cell r="J112">
            <v>2069.5798871473353</v>
          </cell>
          <cell r="K112">
            <v>2069.5798871473353</v>
          </cell>
        </row>
        <row r="113">
          <cell r="A113" t="str">
            <v>FM-90N-목m</v>
          </cell>
          <cell r="B113" t="str">
            <v>FM-90N-목</v>
          </cell>
          <cell r="D113" t="str">
            <v>m</v>
          </cell>
          <cell r="J113">
            <v>3132.1615423197486</v>
          </cell>
          <cell r="K113">
            <v>3132.1615423197486</v>
          </cell>
        </row>
        <row r="114">
          <cell r="A114" t="str">
            <v>FM-90Nm</v>
          </cell>
          <cell r="B114" t="str">
            <v>FM-90N</v>
          </cell>
          <cell r="D114" t="str">
            <v>m</v>
          </cell>
          <cell r="J114">
            <v>2669.4646144200628</v>
          </cell>
          <cell r="K114">
            <v>2669.4646144200628</v>
          </cell>
        </row>
        <row r="115">
          <cell r="A115" t="str">
            <v>GB-5m</v>
          </cell>
          <cell r="B115" t="str">
            <v>GB-5</v>
          </cell>
          <cell r="D115" t="str">
            <v>m</v>
          </cell>
          <cell r="J115">
            <v>302.56975548589338</v>
          </cell>
          <cell r="K115">
            <v>302.56975548589338</v>
          </cell>
        </row>
        <row r="116">
          <cell r="A116" t="str">
            <v>GB-60m</v>
          </cell>
          <cell r="B116" t="str">
            <v>GB-60</v>
          </cell>
          <cell r="D116" t="str">
            <v>m</v>
          </cell>
          <cell r="J116">
            <v>749.41034482758619</v>
          </cell>
          <cell r="K116">
            <v>749.41034482758619</v>
          </cell>
        </row>
        <row r="117">
          <cell r="A117" t="str">
            <v>GB-91Pm</v>
          </cell>
          <cell r="B117" t="str">
            <v>GB-91P</v>
          </cell>
          <cell r="D117" t="str">
            <v>m</v>
          </cell>
          <cell r="J117">
            <v>313.81522257053291</v>
          </cell>
          <cell r="K117">
            <v>313.81522257053291</v>
          </cell>
        </row>
        <row r="118">
          <cell r="A118" t="str">
            <v>GB-94m</v>
          </cell>
          <cell r="B118" t="str">
            <v>GB-94</v>
          </cell>
          <cell r="D118" t="str">
            <v>m</v>
          </cell>
          <cell r="J118">
            <v>325.07218808777424</v>
          </cell>
          <cell r="K118">
            <v>325.07218808777424</v>
          </cell>
        </row>
        <row r="119">
          <cell r="A119" t="str">
            <v>HP-75C-목m</v>
          </cell>
          <cell r="B119" t="str">
            <v>HP-75C-목</v>
          </cell>
          <cell r="D119" t="str">
            <v>m</v>
          </cell>
          <cell r="J119">
            <v>313.43577429467081</v>
          </cell>
          <cell r="K119">
            <v>313.43577429467081</v>
          </cell>
        </row>
        <row r="120">
          <cell r="A120" t="str">
            <v>HP-75Cm</v>
          </cell>
          <cell r="B120" t="str">
            <v>HP-75C</v>
          </cell>
          <cell r="D120" t="str">
            <v>m</v>
          </cell>
          <cell r="J120">
            <v>166.73877115987457</v>
          </cell>
          <cell r="K120">
            <v>166.73877115987457</v>
          </cell>
        </row>
        <row r="121">
          <cell r="A121" t="str">
            <v>JF-150-목m</v>
          </cell>
          <cell r="B121" t="str">
            <v>JF-150-목</v>
          </cell>
          <cell r="D121" t="str">
            <v>m</v>
          </cell>
          <cell r="J121">
            <v>2553.8708714733539</v>
          </cell>
          <cell r="K121">
            <v>2553.8708714733539</v>
          </cell>
        </row>
        <row r="122">
          <cell r="A122" t="str">
            <v>JF-150m</v>
          </cell>
          <cell r="B122" t="str">
            <v>JF-150</v>
          </cell>
          <cell r="D122" t="str">
            <v>m</v>
          </cell>
          <cell r="J122">
            <v>2393.4447398119119</v>
          </cell>
          <cell r="K122">
            <v>2393.4447398119119</v>
          </cell>
        </row>
        <row r="123">
          <cell r="A123" t="str">
            <v>MC-115-목m</v>
          </cell>
          <cell r="B123" t="str">
            <v>MC-115-목</v>
          </cell>
          <cell r="D123" t="str">
            <v>m</v>
          </cell>
          <cell r="J123">
            <v>903.60432601880871</v>
          </cell>
          <cell r="K123">
            <v>903.60432601880871</v>
          </cell>
        </row>
        <row r="124">
          <cell r="A124" t="str">
            <v>MC-115B-목m</v>
          </cell>
          <cell r="B124" t="str">
            <v>MC-115B-목</v>
          </cell>
          <cell r="D124" t="str">
            <v>m</v>
          </cell>
          <cell r="J124">
            <v>870.99477115987452</v>
          </cell>
          <cell r="K124">
            <v>870.99477115987452</v>
          </cell>
        </row>
        <row r="125">
          <cell r="A125" t="str">
            <v>MC-115Bm</v>
          </cell>
          <cell r="B125" t="str">
            <v>MC-115B</v>
          </cell>
          <cell r="D125" t="str">
            <v>m</v>
          </cell>
          <cell r="J125">
            <v>654.96221943573664</v>
          </cell>
          <cell r="K125">
            <v>654.96221943573664</v>
          </cell>
        </row>
        <row r="126">
          <cell r="A126" t="str">
            <v>MC-115m</v>
          </cell>
          <cell r="B126" t="str">
            <v>MC-115</v>
          </cell>
          <cell r="D126" t="str">
            <v>m</v>
          </cell>
          <cell r="J126">
            <v>572.46096551724133</v>
          </cell>
          <cell r="K126">
            <v>572.46096551724133</v>
          </cell>
        </row>
        <row r="127">
          <cell r="A127" t="str">
            <v>MC-80N-목m</v>
          </cell>
          <cell r="B127" t="str">
            <v>MC-80N-목</v>
          </cell>
          <cell r="D127" t="str">
            <v>m</v>
          </cell>
          <cell r="J127">
            <v>833.65936050156733</v>
          </cell>
          <cell r="K127">
            <v>833.65936050156733</v>
          </cell>
        </row>
        <row r="128">
          <cell r="A128" t="str">
            <v>MC-80Nm</v>
          </cell>
          <cell r="B128" t="str">
            <v>MC-80N</v>
          </cell>
          <cell r="D128" t="str">
            <v>m</v>
          </cell>
          <cell r="J128">
            <v>554.59240125391841</v>
          </cell>
          <cell r="K128">
            <v>554.59240125391841</v>
          </cell>
        </row>
        <row r="129">
          <cell r="A129" t="str">
            <v>MC-150m</v>
          </cell>
          <cell r="B129" t="str">
            <v>MC-150</v>
          </cell>
          <cell r="D129" t="str">
            <v>m</v>
          </cell>
          <cell r="J129">
            <v>1680.3809404388714</v>
          </cell>
          <cell r="K129">
            <v>1680.3809404388714</v>
          </cell>
        </row>
        <row r="130">
          <cell r="A130" t="str">
            <v>MC-150-목m</v>
          </cell>
          <cell r="B130" t="str">
            <v>MC-150-목</v>
          </cell>
          <cell r="D130" t="str">
            <v>m</v>
          </cell>
          <cell r="J130">
            <v>2155.9561128526643</v>
          </cell>
          <cell r="K130">
            <v>2155.9561128526643</v>
          </cell>
        </row>
        <row r="131">
          <cell r="A131" t="str">
            <v>MF-115m</v>
          </cell>
          <cell r="B131" t="str">
            <v>MF-115</v>
          </cell>
          <cell r="D131" t="str">
            <v>m</v>
          </cell>
          <cell r="J131">
            <v>1175.2662946708463</v>
          </cell>
          <cell r="K131">
            <v>1175.2662946708463</v>
          </cell>
        </row>
        <row r="132">
          <cell r="A132" t="str">
            <v>MF-123m</v>
          </cell>
          <cell r="B132" t="str">
            <v>MF-123</v>
          </cell>
          <cell r="D132" t="str">
            <v>m</v>
          </cell>
          <cell r="J132">
            <v>1347.8347711598747</v>
          </cell>
          <cell r="K132">
            <v>1347.8347711598747</v>
          </cell>
        </row>
        <row r="133">
          <cell r="A133" t="str">
            <v>SF-115-목m</v>
          </cell>
          <cell r="B133" t="str">
            <v>SF-115-목</v>
          </cell>
          <cell r="D133" t="str">
            <v>m</v>
          </cell>
          <cell r="J133">
            <v>2029.1398996865203</v>
          </cell>
          <cell r="K133">
            <v>2029.1398996865203</v>
          </cell>
        </row>
        <row r="134">
          <cell r="A134" t="str">
            <v>SF-115B-목m</v>
          </cell>
          <cell r="B134" t="str">
            <v>SF-115B-목</v>
          </cell>
          <cell r="D134" t="str">
            <v>m</v>
          </cell>
          <cell r="J134">
            <v>2856.3601379310344</v>
          </cell>
          <cell r="K134">
            <v>2856.3601379310344</v>
          </cell>
        </row>
        <row r="135">
          <cell r="A135" t="str">
            <v>SF-115Bm</v>
          </cell>
          <cell r="B135" t="str">
            <v>SF-115B</v>
          </cell>
          <cell r="D135" t="str">
            <v>m</v>
          </cell>
          <cell r="J135">
            <v>2582.7549341692788</v>
          </cell>
          <cell r="K135">
            <v>2582.7549341692788</v>
          </cell>
        </row>
        <row r="136">
          <cell r="A136" t="str">
            <v>SF-115G-목m</v>
          </cell>
          <cell r="B136" t="str">
            <v>SF-115G-목</v>
          </cell>
          <cell r="D136" t="str">
            <v>m</v>
          </cell>
          <cell r="J136">
            <v>2291.7411034482757</v>
          </cell>
          <cell r="K136">
            <v>2291.7411034482757</v>
          </cell>
        </row>
        <row r="137">
          <cell r="A137" t="str">
            <v>SF-115Gm</v>
          </cell>
          <cell r="B137" t="str">
            <v>SF-115G</v>
          </cell>
          <cell r="D137" t="str">
            <v>m</v>
          </cell>
          <cell r="J137">
            <v>1988.0100062695924</v>
          </cell>
          <cell r="K137">
            <v>1988.0100062695924</v>
          </cell>
        </row>
        <row r="138">
          <cell r="A138" t="str">
            <v>SF-115m</v>
          </cell>
          <cell r="B138" t="str">
            <v>SF-115</v>
          </cell>
          <cell r="D138" t="str">
            <v>m</v>
          </cell>
          <cell r="J138">
            <v>1745.3930783699059</v>
          </cell>
          <cell r="K138">
            <v>1745.3930783699059</v>
          </cell>
        </row>
        <row r="139">
          <cell r="A139" t="str">
            <v>SF-150-목m</v>
          </cell>
          <cell r="B139" t="str">
            <v>SF-150-목</v>
          </cell>
          <cell r="D139" t="str">
            <v>m</v>
          </cell>
          <cell r="J139">
            <v>2264.3288401253917</v>
          </cell>
          <cell r="K139">
            <v>2264.3288401253917</v>
          </cell>
        </row>
        <row r="140">
          <cell r="A140" t="str">
            <v>SF-150m</v>
          </cell>
          <cell r="B140" t="str">
            <v>SF-150</v>
          </cell>
          <cell r="D140" t="str">
            <v>m</v>
          </cell>
          <cell r="J140">
            <v>1788.7421692789969</v>
          </cell>
          <cell r="K140">
            <v>1788.7421692789969</v>
          </cell>
        </row>
        <row r="141">
          <cell r="A141" t="str">
            <v>SF-80N-목m</v>
          </cell>
          <cell r="B141" t="str">
            <v>SF-80N-목</v>
          </cell>
          <cell r="D141" t="str">
            <v>m</v>
          </cell>
          <cell r="J141">
            <v>1530.3723887147335</v>
          </cell>
          <cell r="K141">
            <v>1530.3723887147335</v>
          </cell>
        </row>
        <row r="142">
          <cell r="A142" t="str">
            <v>SF-80Nm</v>
          </cell>
          <cell r="B142" t="str">
            <v>SF-80N</v>
          </cell>
          <cell r="D142" t="str">
            <v>m</v>
          </cell>
          <cell r="J142">
            <v>1281.4428213166143</v>
          </cell>
          <cell r="K142">
            <v>1281.4428213166143</v>
          </cell>
        </row>
        <row r="143">
          <cell r="A143" t="str">
            <v>SS-115A-목m</v>
          </cell>
          <cell r="B143" t="str">
            <v>SS-115A-목</v>
          </cell>
          <cell r="D143" t="str">
            <v>m</v>
          </cell>
          <cell r="J143">
            <v>4919.1214545454541</v>
          </cell>
          <cell r="K143">
            <v>4919.1214545454541</v>
          </cell>
        </row>
        <row r="144">
          <cell r="A144" t="str">
            <v>SS-115Am</v>
          </cell>
          <cell r="B144" t="str">
            <v>SS-115A</v>
          </cell>
          <cell r="D144" t="str">
            <v>m</v>
          </cell>
          <cell r="J144">
            <v>4648.252877742947</v>
          </cell>
          <cell r="K144">
            <v>4648.252877742947</v>
          </cell>
        </row>
        <row r="145">
          <cell r="A145" t="str">
            <v>5.6×12 롤스크린set</v>
          </cell>
          <cell r="B145" t="str">
            <v>방충망</v>
          </cell>
          <cell r="C145" t="str">
            <v>5.6×12 롤스크린</v>
          </cell>
          <cell r="D145" t="str">
            <v>set</v>
          </cell>
          <cell r="I145">
            <v>47000</v>
          </cell>
          <cell r="J145">
            <v>54042.633228840125</v>
          </cell>
          <cell r="K145">
            <v>47000</v>
          </cell>
        </row>
        <row r="146">
          <cell r="A146" t="str">
            <v>MFF-115B개</v>
          </cell>
          <cell r="B146" t="str">
            <v>MFF-115B</v>
          </cell>
          <cell r="D146" t="str">
            <v>개</v>
          </cell>
          <cell r="J146">
            <v>71.290282131661442</v>
          </cell>
          <cell r="K146">
            <v>71.290282131661442</v>
          </cell>
        </row>
        <row r="147">
          <cell r="A147" t="str">
            <v>PE CAP개</v>
          </cell>
          <cell r="B147" t="str">
            <v>PE CAP</v>
          </cell>
          <cell r="D147" t="str">
            <v>개</v>
          </cell>
          <cell r="J147">
            <v>13.798119122257052</v>
          </cell>
          <cell r="K147">
            <v>13.798119122257052</v>
          </cell>
        </row>
        <row r="148">
          <cell r="A148" t="str">
            <v>Scrapkg</v>
          </cell>
          <cell r="B148" t="str">
            <v>Scrap</v>
          </cell>
          <cell r="D148" t="str">
            <v>kg</v>
          </cell>
          <cell r="J148">
            <v>1385.5611285266457</v>
          </cell>
          <cell r="K148">
            <v>1385.5611285266457</v>
          </cell>
        </row>
        <row r="149">
          <cell r="B149" t="str">
            <v>PVC-RESIN</v>
          </cell>
          <cell r="D149" t="str">
            <v>㎏</v>
          </cell>
          <cell r="E149">
            <v>1148</v>
          </cell>
          <cell r="F149">
            <v>1240</v>
          </cell>
          <cell r="J149">
            <v>1425.8056426332287</v>
          </cell>
          <cell r="K149">
            <v>1240</v>
          </cell>
        </row>
        <row r="150">
          <cell r="B150" t="str">
            <v>탄산칼슘</v>
          </cell>
          <cell r="C150" t="str">
            <v>CaCO3</v>
          </cell>
          <cell r="D150" t="str">
            <v>㎏</v>
          </cell>
          <cell r="J150">
            <v>319.96688401253914</v>
          </cell>
          <cell r="K150">
            <v>319.96688401253914</v>
          </cell>
        </row>
        <row r="151">
          <cell r="C151" t="str">
            <v>IM-808</v>
          </cell>
          <cell r="D151" t="str">
            <v>㎏</v>
          </cell>
          <cell r="J151">
            <v>3139.0721003134795</v>
          </cell>
          <cell r="K151">
            <v>3139.0721003134795</v>
          </cell>
        </row>
        <row r="152">
          <cell r="B152" t="str">
            <v>아크릴수지</v>
          </cell>
          <cell r="C152" t="str">
            <v>PA-821</v>
          </cell>
          <cell r="D152" t="str">
            <v>㎏</v>
          </cell>
          <cell r="F152">
            <v>3040</v>
          </cell>
          <cell r="J152">
            <v>3495.5235109717864</v>
          </cell>
          <cell r="K152">
            <v>3040</v>
          </cell>
        </row>
        <row r="153">
          <cell r="B153" t="str">
            <v>활재</v>
          </cell>
          <cell r="C153" t="str">
            <v>S-21</v>
          </cell>
          <cell r="D153" t="str">
            <v>㎏</v>
          </cell>
          <cell r="J153">
            <v>4139.4357366771155</v>
          </cell>
          <cell r="K153">
            <v>4139.4357366771155</v>
          </cell>
        </row>
        <row r="154">
          <cell r="B154" t="str">
            <v>활재</v>
          </cell>
          <cell r="C154" t="str">
            <v>S-60</v>
          </cell>
          <cell r="D154" t="str">
            <v>㎏</v>
          </cell>
          <cell r="J154">
            <v>3679.4984326018807</v>
          </cell>
          <cell r="K154">
            <v>3679.4984326018807</v>
          </cell>
        </row>
        <row r="155">
          <cell r="B155" t="str">
            <v>활재</v>
          </cell>
          <cell r="C155" t="str">
            <v>GMT-1216</v>
          </cell>
          <cell r="D155" t="str">
            <v>㎏</v>
          </cell>
          <cell r="J155">
            <v>5593.9874608150467</v>
          </cell>
          <cell r="K155">
            <v>5593.9874608150467</v>
          </cell>
        </row>
        <row r="156">
          <cell r="C156" t="str">
            <v>CA-St</v>
          </cell>
          <cell r="D156" t="str">
            <v>㎏</v>
          </cell>
          <cell r="J156">
            <v>1724.7648902821315</v>
          </cell>
          <cell r="K156">
            <v>1724.7648902821315</v>
          </cell>
        </row>
        <row r="157">
          <cell r="B157" t="str">
            <v>안정제</v>
          </cell>
          <cell r="C157" t="str">
            <v>DLP</v>
          </cell>
          <cell r="D157" t="str">
            <v>㎏</v>
          </cell>
          <cell r="J157">
            <v>2184.7021943573668</v>
          </cell>
          <cell r="K157">
            <v>2184.7021943573668</v>
          </cell>
        </row>
        <row r="158">
          <cell r="B158" t="str">
            <v>안정제</v>
          </cell>
          <cell r="C158" t="str">
            <v>Pb-St</v>
          </cell>
          <cell r="D158" t="str">
            <v>㎏</v>
          </cell>
          <cell r="J158">
            <v>1690.2695924764889</v>
          </cell>
          <cell r="K158">
            <v>1690.2695924764889</v>
          </cell>
        </row>
        <row r="159">
          <cell r="C159" t="str">
            <v>R-3L</v>
          </cell>
          <cell r="D159" t="str">
            <v>㎏</v>
          </cell>
          <cell r="J159">
            <v>1924.3431849529779</v>
          </cell>
          <cell r="K159">
            <v>1924.3431849529779</v>
          </cell>
        </row>
        <row r="160">
          <cell r="B160" t="str">
            <v>안료</v>
          </cell>
          <cell r="C160" t="str">
            <v>BLUE5253</v>
          </cell>
          <cell r="D160" t="str">
            <v>㎏</v>
          </cell>
          <cell r="J160">
            <v>8301.8683385579934</v>
          </cell>
          <cell r="K160">
            <v>8301.8683385579934</v>
          </cell>
        </row>
        <row r="161">
          <cell r="B161" t="str">
            <v>창호형환기구</v>
          </cell>
          <cell r="D161" t="str">
            <v>EA</v>
          </cell>
          <cell r="J161">
            <v>3500</v>
          </cell>
          <cell r="K161">
            <v>3500</v>
          </cell>
        </row>
        <row r="162">
          <cell r="A162" t="str">
            <v>BF-260RBm</v>
          </cell>
          <cell r="B162" t="str">
            <v>BF-260RB</v>
          </cell>
          <cell r="D162" t="str">
            <v>m</v>
          </cell>
          <cell r="J162">
            <v>23210</v>
          </cell>
          <cell r="K162">
            <v>23210</v>
          </cell>
        </row>
        <row r="163">
          <cell r="A163" t="str">
            <v>BF-260RB-목m</v>
          </cell>
          <cell r="B163" t="str">
            <v>BF-260RB-목</v>
          </cell>
          <cell r="D163" t="str">
            <v>m</v>
          </cell>
        </row>
        <row r="164">
          <cell r="A164" t="str">
            <v>BF-130B(1.0T), 260RB(1.2T)m</v>
          </cell>
          <cell r="B164" t="str">
            <v>BF-130B(1.0T), 260RB(1.2T)</v>
          </cell>
          <cell r="D164" t="str">
            <v>m</v>
          </cell>
        </row>
        <row r="165">
          <cell r="A165" t="str">
            <v>BF-130B끼움, 140B, 260B끼움개</v>
          </cell>
          <cell r="B165" t="str">
            <v>BF-130B끼움, 140B, 260B끼움</v>
          </cell>
          <cell r="D165" t="str">
            <v>개</v>
          </cell>
        </row>
        <row r="166">
          <cell r="A166" t="str">
            <v>CP-140L, 140Um</v>
          </cell>
          <cell r="B166" t="str">
            <v>CP-140L, 140U</v>
          </cell>
          <cell r="D166" t="str">
            <v>m</v>
          </cell>
        </row>
        <row r="167">
          <cell r="A167" t="str">
            <v>CP-140SF, 140SVm</v>
          </cell>
          <cell r="B167" t="str">
            <v>CP-140SF, 140SV</v>
          </cell>
          <cell r="D167" t="str">
            <v>m</v>
          </cell>
        </row>
        <row r="168">
          <cell r="A168" t="str">
            <v>SF-140B, 260Bm</v>
          </cell>
          <cell r="B168" t="str">
            <v>SF-140B, 260B</v>
          </cell>
          <cell r="D168" t="str">
            <v>m</v>
          </cell>
        </row>
        <row r="169">
          <cell r="A169" t="str">
            <v>SF-140B(보)1.0T, 130B(보)1.6Tm</v>
          </cell>
          <cell r="B169" t="str">
            <v>SF-140B(보)1.0T, 130B(보)1.6T</v>
          </cell>
          <cell r="D169" t="str">
            <v>m</v>
          </cell>
        </row>
        <row r="170">
          <cell r="A170" t="str">
            <v>MC-140B, 260Bm</v>
          </cell>
          <cell r="B170" t="str">
            <v>MC-140B, 260B</v>
          </cell>
          <cell r="D170" t="str">
            <v>m</v>
          </cell>
        </row>
        <row r="171">
          <cell r="A171" t="str">
            <v>GB-91Pm</v>
          </cell>
          <cell r="B171" t="str">
            <v>GB-91P</v>
          </cell>
          <cell r="D171" t="str">
            <v>m</v>
          </cell>
        </row>
        <row r="172">
          <cell r="A172" t="str">
            <v>MOH-115, 130Bm</v>
          </cell>
          <cell r="B172" t="str">
            <v>MOH-115, 130B</v>
          </cell>
          <cell r="D172" t="str">
            <v>m</v>
          </cell>
        </row>
        <row r="173">
          <cell r="A173" t="str">
            <v>SF-130B개</v>
          </cell>
          <cell r="B173" t="str">
            <v>SF-130B</v>
          </cell>
          <cell r="D173" t="str">
            <v>개</v>
          </cell>
        </row>
        <row r="174">
          <cell r="A174" t="str">
            <v>130B개</v>
          </cell>
          <cell r="B174" t="str">
            <v>130B</v>
          </cell>
          <cell r="D174" t="str">
            <v>개</v>
          </cell>
        </row>
      </sheetData>
      <sheetData sheetId="12">
        <row r="5">
          <cell r="D5" t="str">
            <v>BF-96</v>
          </cell>
          <cell r="E5" t="str">
            <v>BF-115</v>
          </cell>
          <cell r="F5" t="str">
            <v>BF-184</v>
          </cell>
          <cell r="G5" t="str">
            <v>BF-225</v>
          </cell>
          <cell r="H5" t="str">
            <v>BF-115</v>
          </cell>
          <cell r="I5" t="str">
            <v>BF-115WAJ</v>
          </cell>
          <cell r="J5" t="str">
            <v>BF-115WAJ</v>
          </cell>
          <cell r="K5" t="str">
            <v>BF-115WAJ</v>
          </cell>
          <cell r="L5" t="str">
            <v>BF-115RB</v>
          </cell>
          <cell r="M5" t="str">
            <v>FM-60N</v>
          </cell>
          <cell r="N5" t="str">
            <v>FM-60N</v>
          </cell>
          <cell r="O5" t="str">
            <v>FM-60N</v>
          </cell>
          <cell r="P5" t="str">
            <v>BF-115</v>
          </cell>
          <cell r="Q5" t="str">
            <v>BF-200F</v>
          </cell>
          <cell r="R5" t="str">
            <v>FM-90N</v>
          </cell>
          <cell r="S5" t="str">
            <v>JF-150</v>
          </cell>
          <cell r="T5" t="str">
            <v>BF-96-목</v>
          </cell>
          <cell r="U5" t="str">
            <v>BF-115-목</v>
          </cell>
          <cell r="V5" t="str">
            <v>BF-184-목</v>
          </cell>
          <cell r="W5" t="str">
            <v>BF-225-목</v>
          </cell>
          <cell r="X5" t="str">
            <v>BF-115-목</v>
          </cell>
          <cell r="Y5" t="str">
            <v>BF-115WAJ-목</v>
          </cell>
          <cell r="Z5" t="str">
            <v>BF-115WAJ-목</v>
          </cell>
          <cell r="AA5" t="str">
            <v>BF-115WAJ-목</v>
          </cell>
          <cell r="AB5" t="str">
            <v>BF-115RB-목</v>
          </cell>
          <cell r="AC5" t="str">
            <v>FM-60N-목</v>
          </cell>
          <cell r="AD5" t="str">
            <v>FM-60N-목</v>
          </cell>
          <cell r="AE5" t="str">
            <v>FM-60N-목</v>
          </cell>
          <cell r="AF5" t="str">
            <v>BF-115-목</v>
          </cell>
          <cell r="AG5" t="str">
            <v>BF-200F-목</v>
          </cell>
          <cell r="AH5" t="str">
            <v>FM-90N-목</v>
          </cell>
          <cell r="AI5" t="str">
            <v>JF-150-목</v>
          </cell>
          <cell r="AL5" t="str">
            <v>BF-115</v>
          </cell>
          <cell r="AM5" t="str">
            <v>BF-115-목</v>
          </cell>
          <cell r="AN5" t="str">
            <v>BF-96</v>
          </cell>
          <cell r="AO5" t="str">
            <v>BF-96-목</v>
          </cell>
          <cell r="AQ5" t="str">
            <v>FM-60N</v>
          </cell>
          <cell r="AR5" t="str">
            <v>FM-60N-목</v>
          </cell>
          <cell r="AS5" t="str">
            <v>FM-90N</v>
          </cell>
          <cell r="AT5" t="str">
            <v>FM-90N-목</v>
          </cell>
          <cell r="AV5" t="str">
            <v>BF-260RB</v>
          </cell>
          <cell r="AW5" t="str">
            <v>BF-260RB-목</v>
          </cell>
        </row>
        <row r="6">
          <cell r="H6" t="str">
            <v>BF-115(보)</v>
          </cell>
          <cell r="I6" t="str">
            <v>BF-115(보)</v>
          </cell>
          <cell r="J6" t="str">
            <v>BF-115(보)</v>
          </cell>
          <cell r="K6" t="str">
            <v>BF-115(보)</v>
          </cell>
          <cell r="L6" t="str">
            <v>BF-115B(1.0t)</v>
          </cell>
          <cell r="M6" t="str">
            <v>FM-60N(보)1.2t</v>
          </cell>
          <cell r="N6" t="str">
            <v>FM-60N(보)1.2t</v>
          </cell>
          <cell r="O6" t="str">
            <v>FM-60N(보)1.2t</v>
          </cell>
          <cell r="P6" t="str">
            <v>BF-115</v>
          </cell>
          <cell r="Q6" t="str">
            <v>BF-200(보)</v>
          </cell>
          <cell r="R6" t="str">
            <v>FM-90N(보)1.2t</v>
          </cell>
          <cell r="X6" t="str">
            <v>BF-115(보)</v>
          </cell>
          <cell r="Y6" t="str">
            <v>BF-115(보)</v>
          </cell>
          <cell r="Z6" t="str">
            <v>BF-115(보)</v>
          </cell>
          <cell r="AA6" t="str">
            <v>BF-115(보)</v>
          </cell>
          <cell r="AB6" t="str">
            <v>BF-115B(1.0t)</v>
          </cell>
          <cell r="AC6" t="str">
            <v>FM-60N(보)1.2t</v>
          </cell>
          <cell r="AD6" t="str">
            <v>FM-60N(보)1.2t</v>
          </cell>
          <cell r="AE6" t="str">
            <v>FM-60N(보)1.2t</v>
          </cell>
          <cell r="AF6" t="str">
            <v>BF-115</v>
          </cell>
          <cell r="AG6" t="str">
            <v>BF-200(보)</v>
          </cell>
          <cell r="AH6" t="str">
            <v>FM-90N(보)1.2t</v>
          </cell>
          <cell r="AQ6" t="str">
            <v>FM-60N(보)1.2t</v>
          </cell>
          <cell r="AR6" t="str">
            <v>FM-60N(보)1.2t</v>
          </cell>
          <cell r="AS6" t="str">
            <v>FM-90N(보)1.2t</v>
          </cell>
          <cell r="AT6" t="str">
            <v>FM-90N(보)1.2t</v>
          </cell>
          <cell r="AV6" t="str">
            <v>BF-130B(1.0T), 260RB(1.2T)</v>
          </cell>
        </row>
        <row r="7">
          <cell r="I7" t="str">
            <v>BF-115WAJ(보)</v>
          </cell>
          <cell r="J7" t="str">
            <v>BF-115WAJ(보)</v>
          </cell>
          <cell r="K7" t="str">
            <v>BF-115WAJ(보)</v>
          </cell>
          <cell r="P7" t="str">
            <v>SS-115(1.6t)</v>
          </cell>
          <cell r="Y7" t="str">
            <v>BF-115WAJ(보)</v>
          </cell>
          <cell r="Z7" t="str">
            <v>BF-115WAJ(보)</v>
          </cell>
          <cell r="AA7" t="str">
            <v>BF-115WAJ(보)</v>
          </cell>
          <cell r="AF7" t="str">
            <v>SS-115(1.6t)</v>
          </cell>
        </row>
        <row r="8">
          <cell r="D8" t="str">
            <v>CS-96</v>
          </cell>
          <cell r="E8" t="str">
            <v>CS-115</v>
          </cell>
          <cell r="F8" t="str">
            <v>CS-96</v>
          </cell>
          <cell r="G8" t="str">
            <v>CS-115</v>
          </cell>
          <cell r="H8" t="str">
            <v>CS-115</v>
          </cell>
          <cell r="I8" t="str">
            <v>CS-115</v>
          </cell>
          <cell r="J8" t="str">
            <v>CS-115</v>
          </cell>
          <cell r="K8" t="str">
            <v>CS-115</v>
          </cell>
          <cell r="P8" t="str">
            <v>CS-115</v>
          </cell>
          <cell r="Q8" t="str">
            <v>CS-115</v>
          </cell>
          <cell r="T8" t="str">
            <v>CS-96</v>
          </cell>
          <cell r="U8" t="str">
            <v>CS-115</v>
          </cell>
          <cell r="V8" t="str">
            <v>CS-96</v>
          </cell>
          <cell r="W8" t="str">
            <v>CS-115</v>
          </cell>
          <cell r="X8" t="str">
            <v>CS-115</v>
          </cell>
          <cell r="Y8" t="str">
            <v>CS-115</v>
          </cell>
          <cell r="Z8" t="str">
            <v>CS-115</v>
          </cell>
          <cell r="AA8" t="str">
            <v>CS-115</v>
          </cell>
          <cell r="AF8" t="str">
            <v>CS-115</v>
          </cell>
          <cell r="AG8" t="str">
            <v>CS-115</v>
          </cell>
          <cell r="AL8" t="str">
            <v>CS-115</v>
          </cell>
          <cell r="AM8" t="str">
            <v>CS-115</v>
          </cell>
          <cell r="AN8" t="str">
            <v>CS-96</v>
          </cell>
          <cell r="AO8" t="str">
            <v>CS-96</v>
          </cell>
        </row>
        <row r="9">
          <cell r="D9" t="str">
            <v>SFF-96</v>
          </cell>
          <cell r="E9" t="str">
            <v>SFF-115</v>
          </cell>
          <cell r="F9" t="str">
            <v>SFF-96</v>
          </cell>
          <cell r="G9" t="str">
            <v>SFF-115</v>
          </cell>
          <cell r="H9" t="str">
            <v>SFF-115</v>
          </cell>
          <cell r="I9" t="str">
            <v>SFF-115</v>
          </cell>
          <cell r="J9" t="str">
            <v>SFF-115</v>
          </cell>
          <cell r="K9" t="str">
            <v>SFF-115</v>
          </cell>
          <cell r="L9" t="str">
            <v>SFF-115B</v>
          </cell>
          <cell r="P9" t="str">
            <v>SFF-115</v>
          </cell>
          <cell r="Q9" t="str">
            <v>SFF-115</v>
          </cell>
          <cell r="T9" t="str">
            <v>SFF-96</v>
          </cell>
          <cell r="U9" t="str">
            <v>SFF-115</v>
          </cell>
          <cell r="V9" t="str">
            <v>SFF-96</v>
          </cell>
          <cell r="W9" t="str">
            <v>SFF-115</v>
          </cell>
          <cell r="X9" t="str">
            <v>SFF-115</v>
          </cell>
          <cell r="Y9" t="str">
            <v>SFF-115</v>
          </cell>
          <cell r="Z9" t="str">
            <v>SFF-115</v>
          </cell>
          <cell r="AA9" t="str">
            <v>SFF-115</v>
          </cell>
          <cell r="AB9" t="str">
            <v>SFF-115B</v>
          </cell>
          <cell r="AF9" t="str">
            <v>SFF-115</v>
          </cell>
          <cell r="AG9" t="str">
            <v>SFF-115</v>
          </cell>
          <cell r="AL9" t="str">
            <v>SFF-115</v>
          </cell>
          <cell r="AM9" t="str">
            <v>SFF-115</v>
          </cell>
          <cell r="AN9" t="str">
            <v>SFF-96</v>
          </cell>
          <cell r="AO9" t="str">
            <v>SFF-96</v>
          </cell>
          <cell r="AV9" t="str">
            <v>BF-130B끼움, 140B, 260B끼움</v>
          </cell>
        </row>
        <row r="10">
          <cell r="D10" t="str">
            <v>MFF-96</v>
          </cell>
          <cell r="E10" t="str">
            <v>MFF-115</v>
          </cell>
          <cell r="F10" t="str">
            <v>MFF-96</v>
          </cell>
          <cell r="G10" t="str">
            <v>MFF-115</v>
          </cell>
          <cell r="H10" t="str">
            <v>MFF-115</v>
          </cell>
          <cell r="I10" t="str">
            <v>MFF-115</v>
          </cell>
          <cell r="J10" t="str">
            <v>MFF-115</v>
          </cell>
          <cell r="K10" t="str">
            <v>MFF-115</v>
          </cell>
          <cell r="L10" t="str">
            <v>MFF-115B</v>
          </cell>
          <cell r="P10" t="str">
            <v>MFF-115</v>
          </cell>
          <cell r="Q10" t="str">
            <v>MFF-115</v>
          </cell>
          <cell r="T10" t="str">
            <v>MFF-96</v>
          </cell>
          <cell r="U10" t="str">
            <v>MFF-115</v>
          </cell>
          <cell r="V10" t="str">
            <v>MFF-96</v>
          </cell>
          <cell r="W10" t="str">
            <v>MFF-115</v>
          </cell>
          <cell r="X10" t="str">
            <v>MFF-115</v>
          </cell>
          <cell r="Y10" t="str">
            <v>MFF-115</v>
          </cell>
          <cell r="Z10" t="str">
            <v>MFF-115</v>
          </cell>
          <cell r="AA10" t="str">
            <v>MFF-115</v>
          </cell>
          <cell r="AB10" t="str">
            <v>MFF-115B</v>
          </cell>
          <cell r="AF10" t="str">
            <v>MFF-115</v>
          </cell>
          <cell r="AG10" t="str">
            <v>MFF-115</v>
          </cell>
          <cell r="AL10" t="str">
            <v>MFF-115</v>
          </cell>
          <cell r="AM10" t="str">
            <v>MFF-115</v>
          </cell>
          <cell r="AN10" t="str">
            <v>MFF-96</v>
          </cell>
          <cell r="AO10" t="str">
            <v>MFF-96</v>
          </cell>
        </row>
        <row r="11">
          <cell r="K11">
            <v>0</v>
          </cell>
          <cell r="P11" t="str">
            <v>SS-115A</v>
          </cell>
          <cell r="Q11" t="str">
            <v>BF-200B</v>
          </cell>
          <cell r="AA11">
            <v>0</v>
          </cell>
          <cell r="AF11" t="str">
            <v>SS-115A-목</v>
          </cell>
          <cell r="AG11" t="str">
            <v>BF-200B</v>
          </cell>
          <cell r="AU11" t="str">
            <v>창틀 CP(Cover Profile)</v>
          </cell>
          <cell r="AV11" t="str">
            <v>CP-140L, 140U</v>
          </cell>
        </row>
        <row r="12">
          <cell r="K12">
            <v>0</v>
          </cell>
          <cell r="P12" t="str">
            <v>FM-115F</v>
          </cell>
          <cell r="Q12" t="str">
            <v>BF-200</v>
          </cell>
          <cell r="AA12">
            <v>0</v>
          </cell>
          <cell r="AF12" t="str">
            <v>FM-115F-목</v>
          </cell>
          <cell r="AG12" t="str">
            <v>BF-200</v>
          </cell>
          <cell r="AU12" t="str">
            <v>창틀 CP(Cover Profile)</v>
          </cell>
          <cell r="AV12" t="str">
            <v>CP-140SF, 140SV</v>
          </cell>
        </row>
        <row r="13">
          <cell r="K13">
            <v>0</v>
          </cell>
          <cell r="M13" t="str">
            <v>GB-60</v>
          </cell>
          <cell r="O13" t="str">
            <v>GB-60</v>
          </cell>
          <cell r="R13" t="str">
            <v>GB-60</v>
          </cell>
          <cell r="AA13">
            <v>0</v>
          </cell>
          <cell r="AC13" t="str">
            <v>GB-60</v>
          </cell>
          <cell r="AE13" t="str">
            <v>GB-60</v>
          </cell>
          <cell r="AH13" t="str">
            <v>GB-60</v>
          </cell>
          <cell r="AQ13" t="str">
            <v>GB-60</v>
          </cell>
          <cell r="AR13" t="str">
            <v>GB-60</v>
          </cell>
          <cell r="AS13" t="str">
            <v>GB-60</v>
          </cell>
          <cell r="AT13" t="str">
            <v>GB-60</v>
          </cell>
        </row>
        <row r="14">
          <cell r="D14" t="str">
            <v>크리센트204</v>
          </cell>
          <cell r="E14" t="str">
            <v>크리센트204</v>
          </cell>
          <cell r="F14" t="str">
            <v>크리센트204</v>
          </cell>
          <cell r="G14" t="str">
            <v>크리센트204</v>
          </cell>
          <cell r="H14" t="str">
            <v>크리센트942</v>
          </cell>
          <cell r="I14" t="str">
            <v>크리센트942</v>
          </cell>
          <cell r="J14" t="str">
            <v>크리센트204</v>
          </cell>
          <cell r="K14" t="str">
            <v>크리센트942</v>
          </cell>
          <cell r="L14" t="str">
            <v>크리센트942</v>
          </cell>
          <cell r="P14" t="str">
            <v>크리센트204</v>
          </cell>
          <cell r="Q14" t="str">
            <v>크리센트942</v>
          </cell>
          <cell r="T14" t="str">
            <v>크리센트204</v>
          </cell>
          <cell r="U14" t="str">
            <v>크리센트204</v>
          </cell>
          <cell r="V14" t="str">
            <v>크리센트204</v>
          </cell>
          <cell r="W14" t="str">
            <v>크리센트204</v>
          </cell>
          <cell r="X14" t="str">
            <v>크리센트942</v>
          </cell>
          <cell r="Y14" t="str">
            <v>크리센트942</v>
          </cell>
          <cell r="Z14" t="str">
            <v>크리센트204</v>
          </cell>
          <cell r="AA14" t="str">
            <v>크리센트942</v>
          </cell>
          <cell r="AB14" t="str">
            <v>크리센트942</v>
          </cell>
          <cell r="AF14" t="str">
            <v>크리센트204</v>
          </cell>
          <cell r="AG14" t="str">
            <v>크리센트942</v>
          </cell>
          <cell r="AL14" t="str">
            <v>크리센트204</v>
          </cell>
          <cell r="AM14" t="str">
            <v>크리센트204</v>
          </cell>
        </row>
        <row r="15">
          <cell r="K15">
            <v>0</v>
          </cell>
          <cell r="M15" t="str">
            <v>HP-75C</v>
          </cell>
          <cell r="AA15">
            <v>0</v>
          </cell>
          <cell r="AC15" t="str">
            <v>HP-75C-목</v>
          </cell>
        </row>
        <row r="16">
          <cell r="K16">
            <v>0</v>
          </cell>
          <cell r="L16" t="str">
            <v>CB-</v>
          </cell>
          <cell r="Q16" t="str">
            <v>BF-150</v>
          </cell>
          <cell r="AA16">
            <v>0</v>
          </cell>
          <cell r="AB16" t="str">
            <v>CB-</v>
          </cell>
          <cell r="AG16" t="str">
            <v>BF-150-목</v>
          </cell>
        </row>
        <row r="17">
          <cell r="K17">
            <v>0</v>
          </cell>
          <cell r="L17" t="str">
            <v>CB-</v>
          </cell>
          <cell r="AA17">
            <v>0</v>
          </cell>
          <cell r="AB17" t="str">
            <v>CB-</v>
          </cell>
        </row>
        <row r="18">
          <cell r="K18">
            <v>0</v>
          </cell>
          <cell r="AA18">
            <v>0</v>
          </cell>
        </row>
        <row r="19">
          <cell r="D19" t="str">
            <v>SF-80N</v>
          </cell>
          <cell r="E19" t="str">
            <v>SF-115</v>
          </cell>
          <cell r="F19" t="str">
            <v>SF-80N</v>
          </cell>
          <cell r="G19" t="str">
            <v>SF-115</v>
          </cell>
          <cell r="H19" t="str">
            <v>SF-115G</v>
          </cell>
          <cell r="I19" t="str">
            <v>SF-115G</v>
          </cell>
          <cell r="J19" t="str">
            <v>SF-115G</v>
          </cell>
          <cell r="K19" t="str">
            <v>SF-115G</v>
          </cell>
          <cell r="L19" t="str">
            <v>SF-115B</v>
          </cell>
          <cell r="M19" t="str">
            <v>FF-60N</v>
          </cell>
          <cell r="N19" t="str">
            <v>FF-60N</v>
          </cell>
          <cell r="O19" t="str">
            <v>FF-60N</v>
          </cell>
          <cell r="P19" t="str">
            <v>SF-115</v>
          </cell>
          <cell r="Q19" t="str">
            <v>SF-150</v>
          </cell>
          <cell r="R19" t="str">
            <v>FF-60N</v>
          </cell>
          <cell r="T19" t="str">
            <v>SF-80N-목</v>
          </cell>
          <cell r="U19" t="str">
            <v>SF-115-목</v>
          </cell>
          <cell r="V19" t="str">
            <v>SF-80N-목</v>
          </cell>
          <cell r="W19" t="str">
            <v>SF-115-목</v>
          </cell>
          <cell r="X19" t="str">
            <v>SF-115G-목</v>
          </cell>
          <cell r="Y19" t="str">
            <v>SF-115G-목</v>
          </cell>
          <cell r="Z19" t="str">
            <v>SF-115G-목</v>
          </cell>
          <cell r="AA19" t="str">
            <v>SF-115G-목</v>
          </cell>
          <cell r="AB19" t="str">
            <v>SF-115B-목</v>
          </cell>
          <cell r="AC19" t="str">
            <v>FF-60N-목</v>
          </cell>
          <cell r="AD19" t="str">
            <v>FF-60N-목</v>
          </cell>
          <cell r="AE19" t="str">
            <v>FF-60N-목</v>
          </cell>
          <cell r="AF19" t="str">
            <v>SF-115-목</v>
          </cell>
          <cell r="AG19" t="str">
            <v>SF-150-목</v>
          </cell>
          <cell r="AH19" t="str">
            <v>FF-60N-목</v>
          </cell>
          <cell r="AL19" t="str">
            <v>SF-115G</v>
          </cell>
          <cell r="AM19" t="str">
            <v>SF-115G-목</v>
          </cell>
          <cell r="AQ19" t="str">
            <v>FF-60N</v>
          </cell>
          <cell r="AR19" t="str">
            <v>FF-60N-목</v>
          </cell>
          <cell r="AS19" t="str">
            <v>FF-60N</v>
          </cell>
          <cell r="AT19" t="str">
            <v>FF-60N-목</v>
          </cell>
          <cell r="AV19" t="str">
            <v>SF-140B, 260B</v>
          </cell>
        </row>
        <row r="20">
          <cell r="D20" t="str">
            <v>SF-80(보)</v>
          </cell>
          <cell r="E20" t="str">
            <v>SF-115(보)</v>
          </cell>
          <cell r="F20" t="str">
            <v>SF-80(보)</v>
          </cell>
          <cell r="G20" t="str">
            <v>SF-115(보)</v>
          </cell>
          <cell r="H20" t="str">
            <v>SF-115G(보)</v>
          </cell>
          <cell r="I20" t="str">
            <v>SF-115G(보)</v>
          </cell>
          <cell r="J20" t="str">
            <v>SF-115G(보)</v>
          </cell>
          <cell r="K20" t="str">
            <v>SF-115G(보)</v>
          </cell>
          <cell r="L20" t="str">
            <v>SF-115B(보)</v>
          </cell>
          <cell r="M20" t="str">
            <v>FF-60N(보)</v>
          </cell>
          <cell r="N20" t="str">
            <v>FF-60N(보)</v>
          </cell>
          <cell r="O20" t="str">
            <v>FF-60N(보)</v>
          </cell>
          <cell r="P20" t="str">
            <v>SF-115(보)</v>
          </cell>
          <cell r="Q20" t="str">
            <v>SF-150(보)</v>
          </cell>
          <cell r="R20" t="str">
            <v>FF-60N(보)</v>
          </cell>
          <cell r="T20" t="str">
            <v>SF-80(보)</v>
          </cell>
          <cell r="U20" t="str">
            <v>SF-115(보)</v>
          </cell>
          <cell r="V20" t="str">
            <v>SF-80(보)</v>
          </cell>
          <cell r="W20" t="str">
            <v>SF-115(보)</v>
          </cell>
          <cell r="X20" t="str">
            <v>SF-115G(보)</v>
          </cell>
          <cell r="Y20" t="str">
            <v>SF-115G(보)</v>
          </cell>
          <cell r="Z20" t="str">
            <v>SF-115G(보)</v>
          </cell>
          <cell r="AA20" t="str">
            <v>SF-115G(보)</v>
          </cell>
          <cell r="AB20" t="str">
            <v>SF-115B(보)</v>
          </cell>
          <cell r="AC20" t="str">
            <v>FF-60N(보)</v>
          </cell>
          <cell r="AD20" t="str">
            <v>FF-60N(보)</v>
          </cell>
          <cell r="AE20" t="str">
            <v>FF-60N(보)</v>
          </cell>
          <cell r="AF20" t="str">
            <v>SF-115(보)</v>
          </cell>
          <cell r="AG20" t="str">
            <v>SF-150(보)</v>
          </cell>
          <cell r="AH20" t="str">
            <v>FF-60N(보)</v>
          </cell>
          <cell r="AL20" t="str">
            <v>SF-115G(보)</v>
          </cell>
          <cell r="AM20" t="str">
            <v>SF-115G(보)</v>
          </cell>
          <cell r="AQ20" t="str">
            <v>FF-60N(보)</v>
          </cell>
          <cell r="AR20" t="str">
            <v>FF-60N(보)</v>
          </cell>
          <cell r="AS20" t="str">
            <v>FF-60N(보)</v>
          </cell>
          <cell r="AT20" t="str">
            <v>FF-60N(보)</v>
          </cell>
          <cell r="AV20" t="str">
            <v>SF-140B(보)1.0T, 130B(보)1.6T</v>
          </cell>
        </row>
        <row r="21">
          <cell r="D21" t="str">
            <v>MC-80N</v>
          </cell>
          <cell r="E21" t="str">
            <v>MC-115</v>
          </cell>
          <cell r="F21" t="str">
            <v>MC-80N</v>
          </cell>
          <cell r="G21" t="str">
            <v>MC-115</v>
          </cell>
          <cell r="H21" t="str">
            <v>MC-115</v>
          </cell>
          <cell r="I21" t="str">
            <v>MC-115</v>
          </cell>
          <cell r="J21" t="str">
            <v>MC-115</v>
          </cell>
          <cell r="K21" t="str">
            <v>MC-115</v>
          </cell>
          <cell r="L21" t="str">
            <v>MC-115B</v>
          </cell>
          <cell r="P21" t="str">
            <v>MC-115</v>
          </cell>
          <cell r="Q21" t="str">
            <v>MC-150</v>
          </cell>
          <cell r="T21" t="str">
            <v>MC-80N-목</v>
          </cell>
          <cell r="U21" t="str">
            <v>MC-115-목</v>
          </cell>
          <cell r="V21" t="str">
            <v>MC-80N-목</v>
          </cell>
          <cell r="W21" t="str">
            <v>MC-115-목</v>
          </cell>
          <cell r="X21" t="str">
            <v>MC-115-목</v>
          </cell>
          <cell r="Y21" t="str">
            <v>MC-115-목</v>
          </cell>
          <cell r="Z21" t="str">
            <v>MC-115-목</v>
          </cell>
          <cell r="AA21" t="str">
            <v>MC-115-목</v>
          </cell>
          <cell r="AB21" t="str">
            <v>MC-115B-목</v>
          </cell>
          <cell r="AF21" t="str">
            <v>MC-115-목</v>
          </cell>
          <cell r="AG21" t="str">
            <v>MC-150-목</v>
          </cell>
          <cell r="AL21" t="str">
            <v>MC-115</v>
          </cell>
          <cell r="AM21" t="str">
            <v>MC-115-목</v>
          </cell>
          <cell r="AV21" t="str">
            <v>MC-140B, 260B</v>
          </cell>
        </row>
        <row r="22">
          <cell r="D22" t="str">
            <v>GB-5</v>
          </cell>
          <cell r="E22" t="str">
            <v>GB-94</v>
          </cell>
          <cell r="F22" t="str">
            <v>GB-5</v>
          </cell>
          <cell r="G22" t="str">
            <v>GB-94</v>
          </cell>
          <cell r="H22" t="str">
            <v>GB-94</v>
          </cell>
          <cell r="I22" t="str">
            <v>GB-94</v>
          </cell>
          <cell r="J22" t="str">
            <v>GB-91P</v>
          </cell>
          <cell r="K22" t="str">
            <v>GB-91P</v>
          </cell>
          <cell r="L22" t="str">
            <v>GB-91P</v>
          </cell>
          <cell r="M22" t="str">
            <v>GB-60</v>
          </cell>
          <cell r="N22" t="str">
            <v>GB-60</v>
          </cell>
          <cell r="O22" t="str">
            <v>GB-60</v>
          </cell>
          <cell r="P22" t="str">
            <v>GB-5</v>
          </cell>
          <cell r="Q22" t="str">
            <v>GB-94</v>
          </cell>
          <cell r="R22" t="str">
            <v>GB-60</v>
          </cell>
          <cell r="T22" t="str">
            <v>GB-5</v>
          </cell>
          <cell r="U22" t="str">
            <v>GB-94</v>
          </cell>
          <cell r="V22" t="str">
            <v>GB-5</v>
          </cell>
          <cell r="W22" t="str">
            <v>GB-94</v>
          </cell>
          <cell r="X22" t="str">
            <v>GB-94</v>
          </cell>
          <cell r="Y22" t="str">
            <v>GB-94</v>
          </cell>
          <cell r="Z22" t="str">
            <v>GB-91P</v>
          </cell>
          <cell r="AA22" t="str">
            <v>GB-91P</v>
          </cell>
          <cell r="AB22" t="str">
            <v>GB-91P</v>
          </cell>
          <cell r="AC22" t="str">
            <v>GB-60</v>
          </cell>
          <cell r="AD22" t="str">
            <v>GB-60</v>
          </cell>
          <cell r="AE22" t="str">
            <v>GB-60</v>
          </cell>
          <cell r="AF22" t="str">
            <v>GB-5</v>
          </cell>
          <cell r="AG22" t="str">
            <v>GB-94</v>
          </cell>
          <cell r="AH22" t="str">
            <v>GB-60</v>
          </cell>
          <cell r="AL22" t="str">
            <v>GB-60</v>
          </cell>
          <cell r="AM22" t="str">
            <v>GB-60</v>
          </cell>
          <cell r="AQ22" t="str">
            <v>GB-60</v>
          </cell>
          <cell r="AR22" t="str">
            <v>GB-60</v>
          </cell>
          <cell r="AS22" t="str">
            <v>GB-60</v>
          </cell>
          <cell r="AT22" t="str">
            <v>GB-60</v>
          </cell>
          <cell r="AV22" t="str">
            <v>GB-91P</v>
          </cell>
        </row>
        <row r="23">
          <cell r="D23" t="str">
            <v>CI-80</v>
          </cell>
          <cell r="E23" t="str">
            <v>CI-115</v>
          </cell>
          <cell r="F23" t="str">
            <v>CI-80</v>
          </cell>
          <cell r="G23" t="str">
            <v>CI-115</v>
          </cell>
          <cell r="H23" t="str">
            <v>CI-115</v>
          </cell>
          <cell r="I23" t="str">
            <v>CI-115</v>
          </cell>
          <cell r="J23" t="str">
            <v>CI-115</v>
          </cell>
          <cell r="K23" t="str">
            <v>CI-115</v>
          </cell>
          <cell r="Q23" t="str">
            <v>CI-115</v>
          </cell>
          <cell r="T23" t="str">
            <v>CI-80-목</v>
          </cell>
          <cell r="U23" t="str">
            <v>CI-115-목</v>
          </cell>
          <cell r="V23" t="str">
            <v>CI-80-목</v>
          </cell>
          <cell r="W23" t="str">
            <v>CI-115-목</v>
          </cell>
          <cell r="X23" t="str">
            <v>CI-115-목</v>
          </cell>
          <cell r="Y23" t="str">
            <v>CI-115-목</v>
          </cell>
          <cell r="Z23" t="str">
            <v>CI-115-목</v>
          </cell>
          <cell r="AA23" t="str">
            <v>CI-115-목</v>
          </cell>
          <cell r="AG23" t="str">
            <v>CI-115-목</v>
          </cell>
          <cell r="AL23" t="str">
            <v>CI-115</v>
          </cell>
          <cell r="AM23" t="str">
            <v>CI-115-목</v>
          </cell>
        </row>
        <row r="24">
          <cell r="D24" t="str">
            <v>GS-96</v>
          </cell>
          <cell r="E24" t="str">
            <v>GS-115</v>
          </cell>
          <cell r="F24" t="str">
            <v>GS-96</v>
          </cell>
          <cell r="G24" t="str">
            <v>GS-115</v>
          </cell>
          <cell r="J24" t="str">
            <v>GS-115</v>
          </cell>
          <cell r="K24">
            <v>0</v>
          </cell>
          <cell r="P24" t="str">
            <v>GS-115F</v>
          </cell>
          <cell r="T24" t="str">
            <v>GS-96</v>
          </cell>
          <cell r="U24" t="str">
            <v>GS-115</v>
          </cell>
          <cell r="V24" t="str">
            <v>GS-96</v>
          </cell>
          <cell r="W24" t="str">
            <v>GS-115</v>
          </cell>
          <cell r="Z24" t="str">
            <v>GS-115</v>
          </cell>
          <cell r="AA24">
            <v>0</v>
          </cell>
          <cell r="AF24" t="str">
            <v>GS-115F</v>
          </cell>
          <cell r="AL24" t="str">
            <v>GS-115</v>
          </cell>
          <cell r="AM24" t="str">
            <v>GS-115</v>
          </cell>
        </row>
        <row r="25">
          <cell r="E25" t="str">
            <v>CS-115</v>
          </cell>
          <cell r="G25" t="str">
            <v>CS-115</v>
          </cell>
          <cell r="J25" t="str">
            <v>CS-115</v>
          </cell>
          <cell r="K25">
            <v>0</v>
          </cell>
          <cell r="U25" t="str">
            <v>CS-115</v>
          </cell>
          <cell r="W25" t="str">
            <v>CS-115</v>
          </cell>
          <cell r="Z25" t="str">
            <v>CS-115</v>
          </cell>
          <cell r="AA25">
            <v>0</v>
          </cell>
          <cell r="AL25" t="str">
            <v>CS-115</v>
          </cell>
          <cell r="AM25" t="str">
            <v>CS-115</v>
          </cell>
        </row>
        <row r="26">
          <cell r="K26">
            <v>0</v>
          </cell>
          <cell r="M26" t="str">
            <v>GS-115</v>
          </cell>
          <cell r="N26" t="str">
            <v>GS-115</v>
          </cell>
          <cell r="O26" t="str">
            <v>GS-115</v>
          </cell>
          <cell r="R26" t="str">
            <v>GS-115</v>
          </cell>
          <cell r="AA26">
            <v>0</v>
          </cell>
          <cell r="AC26" t="str">
            <v>GS-115</v>
          </cell>
          <cell r="AD26" t="str">
            <v>GS-115</v>
          </cell>
          <cell r="AE26" t="str">
            <v>GS-115</v>
          </cell>
          <cell r="AH26" t="str">
            <v>GS-115</v>
          </cell>
          <cell r="AQ26" t="str">
            <v>GS-115</v>
          </cell>
          <cell r="AR26" t="str">
            <v>GS-115</v>
          </cell>
          <cell r="AS26" t="str">
            <v>GS-115</v>
          </cell>
          <cell r="AT26" t="str">
            <v>GS-115</v>
          </cell>
        </row>
        <row r="27">
          <cell r="K27">
            <v>0</v>
          </cell>
          <cell r="M27" t="str">
            <v>GS-75C</v>
          </cell>
          <cell r="N27" t="str">
            <v>GS-75C</v>
          </cell>
          <cell r="O27" t="str">
            <v>GS-75C</v>
          </cell>
          <cell r="R27" t="str">
            <v>GS-75C</v>
          </cell>
          <cell r="AA27">
            <v>0</v>
          </cell>
          <cell r="AC27" t="str">
            <v>GS-75C</v>
          </cell>
          <cell r="AD27" t="str">
            <v>GS-75C</v>
          </cell>
          <cell r="AE27" t="str">
            <v>GS-75C</v>
          </cell>
          <cell r="AH27" t="str">
            <v>GS-75C</v>
          </cell>
          <cell r="AQ27" t="str">
            <v>GS-75C</v>
          </cell>
          <cell r="AR27" t="str">
            <v>GS-75C</v>
          </cell>
          <cell r="AS27" t="str">
            <v>GS-75C</v>
          </cell>
          <cell r="AT27" t="str">
            <v>GS-75C</v>
          </cell>
        </row>
        <row r="28">
          <cell r="D28" t="str">
            <v>MOH-96</v>
          </cell>
          <cell r="E28" t="str">
            <v>MOH-115</v>
          </cell>
          <cell r="F28" t="str">
            <v>NOH-96</v>
          </cell>
          <cell r="G28" t="str">
            <v>MOH-115</v>
          </cell>
          <cell r="H28" t="str">
            <v>MOH-115</v>
          </cell>
          <cell r="I28" t="str">
            <v>MOH-115</v>
          </cell>
          <cell r="J28" t="str">
            <v>MOH-115</v>
          </cell>
          <cell r="K28" t="str">
            <v>MOH-115</v>
          </cell>
          <cell r="L28" t="str">
            <v>MOH-115</v>
          </cell>
          <cell r="P28" t="str">
            <v>MOH-115</v>
          </cell>
          <cell r="Q28" t="str">
            <v>MOH-115</v>
          </cell>
          <cell r="T28" t="str">
            <v>MOH-96</v>
          </cell>
          <cell r="U28" t="str">
            <v>MOH-115</v>
          </cell>
          <cell r="V28" t="str">
            <v>NOH-96</v>
          </cell>
          <cell r="W28" t="str">
            <v>MOH-115</v>
          </cell>
          <cell r="X28" t="str">
            <v>MOH-115</v>
          </cell>
          <cell r="Y28" t="str">
            <v>MOH-115</v>
          </cell>
          <cell r="Z28" t="str">
            <v>MOH-115</v>
          </cell>
          <cell r="AA28" t="str">
            <v>MOH-115</v>
          </cell>
          <cell r="AB28" t="str">
            <v>MOH-115</v>
          </cell>
          <cell r="AF28" t="str">
            <v>MOH-115</v>
          </cell>
          <cell r="AG28" t="str">
            <v>MOH-115</v>
          </cell>
          <cell r="AL28" t="str">
            <v>MOH-115</v>
          </cell>
          <cell r="AM28" t="str">
            <v>MOH-115</v>
          </cell>
          <cell r="AV28" t="str">
            <v>MOH-115, 130B</v>
          </cell>
        </row>
        <row r="29">
          <cell r="D29" t="str">
            <v>ROL-96</v>
          </cell>
          <cell r="E29" t="str">
            <v>ROL-115</v>
          </cell>
          <cell r="F29" t="str">
            <v>ROL-96</v>
          </cell>
          <cell r="G29" t="str">
            <v>ROL-115</v>
          </cell>
          <cell r="H29" t="str">
            <v>ROL-115G</v>
          </cell>
          <cell r="I29" t="str">
            <v>ROL-115G</v>
          </cell>
          <cell r="J29" t="str">
            <v>ROL-115</v>
          </cell>
          <cell r="K29" t="str">
            <v>ROL-115G</v>
          </cell>
          <cell r="L29" t="str">
            <v>ROL-115B</v>
          </cell>
          <cell r="P29" t="str">
            <v>ROL-115</v>
          </cell>
          <cell r="Q29" t="str">
            <v>ROL-115G</v>
          </cell>
          <cell r="T29" t="str">
            <v>ROL-96</v>
          </cell>
          <cell r="U29" t="str">
            <v>ROL-115</v>
          </cell>
          <cell r="V29" t="str">
            <v>ROL-96</v>
          </cell>
          <cell r="W29" t="str">
            <v>ROL-115</v>
          </cell>
          <cell r="X29" t="str">
            <v>ROL-115G</v>
          </cell>
          <cell r="Y29" t="str">
            <v>ROL-115G</v>
          </cell>
          <cell r="Z29" t="str">
            <v>ROL-115</v>
          </cell>
          <cell r="AA29" t="str">
            <v>ROL-115G</v>
          </cell>
          <cell r="AB29" t="str">
            <v>ROL-115B</v>
          </cell>
          <cell r="AF29" t="str">
            <v>ROL-115</v>
          </cell>
          <cell r="AG29" t="str">
            <v>ROL-115G</v>
          </cell>
          <cell r="AL29" t="str">
            <v>ROL-115</v>
          </cell>
          <cell r="AM29" t="str">
            <v>ROL-115</v>
          </cell>
          <cell r="AV29" t="str">
            <v>SF-130B</v>
          </cell>
        </row>
        <row r="30">
          <cell r="D30" t="str">
            <v>SFS-96</v>
          </cell>
          <cell r="E30" t="str">
            <v>SFS-115</v>
          </cell>
          <cell r="F30" t="str">
            <v>SFS-96</v>
          </cell>
          <cell r="G30" t="str">
            <v>SFS-115</v>
          </cell>
          <cell r="H30" t="str">
            <v>SFS-115G</v>
          </cell>
          <cell r="I30" t="str">
            <v>SFS-115G</v>
          </cell>
          <cell r="J30" t="str">
            <v>SFS-96</v>
          </cell>
          <cell r="K30" t="str">
            <v>SFS-115G</v>
          </cell>
          <cell r="L30" t="str">
            <v>SFS-115B</v>
          </cell>
          <cell r="P30" t="str">
            <v>SFS-115G</v>
          </cell>
          <cell r="Q30" t="str">
            <v>SFS-115G</v>
          </cell>
          <cell r="T30" t="str">
            <v>SFS-96</v>
          </cell>
          <cell r="U30" t="str">
            <v>SFS-115</v>
          </cell>
          <cell r="V30" t="str">
            <v>SFS-96</v>
          </cell>
          <cell r="W30" t="str">
            <v>SFS-115</v>
          </cell>
          <cell r="X30" t="str">
            <v>SFS-115G</v>
          </cell>
          <cell r="Y30" t="str">
            <v>SFS-115G</v>
          </cell>
          <cell r="Z30" t="str">
            <v>SFS-96</v>
          </cell>
          <cell r="AA30" t="str">
            <v>SFS-115G</v>
          </cell>
          <cell r="AB30" t="str">
            <v>SFS-115B</v>
          </cell>
          <cell r="AF30" t="str">
            <v>SFS-115G</v>
          </cell>
          <cell r="AG30" t="str">
            <v>SFS-115G</v>
          </cell>
          <cell r="AL30" t="str">
            <v>SFS-115</v>
          </cell>
          <cell r="AM30" t="str">
            <v>SFS-115</v>
          </cell>
          <cell r="AV30" t="str">
            <v>130B</v>
          </cell>
        </row>
        <row r="31">
          <cell r="K31">
            <v>0</v>
          </cell>
          <cell r="M31" t="str">
            <v>핸들 PI/PO</v>
          </cell>
          <cell r="N31" t="str">
            <v>핸들 PI/PO</v>
          </cell>
          <cell r="O31" t="str">
            <v>핸들 PI/PO</v>
          </cell>
          <cell r="AA31">
            <v>0</v>
          </cell>
          <cell r="AC31" t="str">
            <v>핸들 PI/PO</v>
          </cell>
          <cell r="AD31" t="str">
            <v>핸들 PI/PO</v>
          </cell>
          <cell r="AE31" t="str">
            <v>핸들 PI/PO</v>
          </cell>
        </row>
        <row r="32">
          <cell r="K32">
            <v>0</v>
          </cell>
          <cell r="O32" t="str">
            <v>힌지</v>
          </cell>
          <cell r="AA32">
            <v>0</v>
          </cell>
          <cell r="AE32" t="str">
            <v>힌지</v>
          </cell>
        </row>
        <row r="33">
          <cell r="K33">
            <v>0</v>
          </cell>
          <cell r="M33" t="str">
            <v>ARM-P</v>
          </cell>
          <cell r="N33" t="str">
            <v>ARM-P</v>
          </cell>
          <cell r="O33" t="str">
            <v>ARM-P</v>
          </cell>
          <cell r="AA33">
            <v>0</v>
          </cell>
          <cell r="AC33" t="str">
            <v>ARM-P</v>
          </cell>
          <cell r="AD33" t="str">
            <v>ARM-P</v>
          </cell>
          <cell r="AE33" t="str">
            <v>ARM-P</v>
          </cell>
        </row>
        <row r="34">
          <cell r="K34">
            <v>0</v>
          </cell>
          <cell r="O34" t="str">
            <v>WP-60AL</v>
          </cell>
          <cell r="AA34">
            <v>0</v>
          </cell>
          <cell r="AE34" t="str">
            <v>WP-60AL</v>
          </cell>
        </row>
        <row r="35">
          <cell r="K35">
            <v>0</v>
          </cell>
          <cell r="AA35">
            <v>0</v>
          </cell>
        </row>
        <row r="36">
          <cell r="K36">
            <v>0</v>
          </cell>
          <cell r="AA36">
            <v>0</v>
          </cell>
        </row>
        <row r="37">
          <cell r="K37">
            <v>0</v>
          </cell>
          <cell r="AA37">
            <v>0</v>
          </cell>
        </row>
        <row r="38">
          <cell r="K38">
            <v>0</v>
          </cell>
          <cell r="AA38">
            <v>0</v>
          </cell>
        </row>
        <row r="39">
          <cell r="D39" t="str">
            <v>MF-115</v>
          </cell>
          <cell r="E39" t="str">
            <v>MF-115</v>
          </cell>
          <cell r="F39" t="str">
            <v>MF-115</v>
          </cell>
          <cell r="G39" t="str">
            <v>MF-115</v>
          </cell>
          <cell r="H39" t="str">
            <v>MF-115</v>
          </cell>
          <cell r="I39" t="str">
            <v>MF-115</v>
          </cell>
          <cell r="J39" t="str">
            <v>MF-115</v>
          </cell>
          <cell r="K39" t="str">
            <v>MF-115</v>
          </cell>
          <cell r="L39" t="str">
            <v>MF-123</v>
          </cell>
          <cell r="P39" t="str">
            <v>MF-115</v>
          </cell>
          <cell r="T39" t="str">
            <v>MF-115</v>
          </cell>
          <cell r="U39" t="str">
            <v>MF-115</v>
          </cell>
          <cell r="V39" t="str">
            <v>MF-115</v>
          </cell>
          <cell r="W39" t="str">
            <v>MF-115</v>
          </cell>
          <cell r="X39" t="str">
            <v>MF-115</v>
          </cell>
          <cell r="Y39" t="str">
            <v>MF-115</v>
          </cell>
          <cell r="Z39" t="str">
            <v>MF-115</v>
          </cell>
          <cell r="AA39" t="str">
            <v>MF-115</v>
          </cell>
          <cell r="AB39" t="str">
            <v>MF-123</v>
          </cell>
          <cell r="AF39" t="str">
            <v>MF-115</v>
          </cell>
        </row>
        <row r="40">
          <cell r="E40" t="str">
            <v>MF-115(보)</v>
          </cell>
          <cell r="G40" t="str">
            <v>MF-115(보)</v>
          </cell>
          <cell r="H40" t="str">
            <v>MF-115(보)</v>
          </cell>
          <cell r="I40" t="str">
            <v>MF-115(보)</v>
          </cell>
          <cell r="K40" t="str">
            <v>MF-115(보)</v>
          </cell>
          <cell r="L40" t="str">
            <v>MF-123(1.2t)</v>
          </cell>
          <cell r="P40" t="str">
            <v>MF-115(보)</v>
          </cell>
          <cell r="U40" t="str">
            <v>MF-115(보)</v>
          </cell>
          <cell r="W40" t="str">
            <v>MF-115(보)</v>
          </cell>
          <cell r="X40" t="str">
            <v>MF-115(보)</v>
          </cell>
          <cell r="Y40" t="str">
            <v>MF-115(보)</v>
          </cell>
          <cell r="AA40" t="str">
            <v>MF-115(보)</v>
          </cell>
          <cell r="AB40" t="str">
            <v>MF-123(1.2t)</v>
          </cell>
          <cell r="AF40" t="str">
            <v>MF-115(보)</v>
          </cell>
        </row>
        <row r="41">
          <cell r="D41" t="str">
            <v>MMOH-115</v>
          </cell>
          <cell r="E41" t="str">
            <v>MMOH-115</v>
          </cell>
          <cell r="F41" t="str">
            <v>MMOH-115</v>
          </cell>
          <cell r="G41" t="str">
            <v>MMOH-115</v>
          </cell>
          <cell r="H41" t="str">
            <v>MMOH-115</v>
          </cell>
          <cell r="I41" t="str">
            <v>MMOH-115</v>
          </cell>
          <cell r="J41" t="str">
            <v>MMOH-115</v>
          </cell>
          <cell r="K41" t="str">
            <v>MMOH-115</v>
          </cell>
          <cell r="L41" t="str">
            <v>MMOH-115</v>
          </cell>
          <cell r="P41" t="str">
            <v>MMOH-115</v>
          </cell>
          <cell r="T41" t="str">
            <v>MMOH-115</v>
          </cell>
          <cell r="U41" t="str">
            <v>MMOH-115</v>
          </cell>
          <cell r="V41" t="str">
            <v>MMOH-115</v>
          </cell>
          <cell r="W41" t="str">
            <v>MMOH-115</v>
          </cell>
          <cell r="X41" t="str">
            <v>MMOH-115</v>
          </cell>
          <cell r="Y41" t="str">
            <v>MMOH-115</v>
          </cell>
          <cell r="Z41" t="str">
            <v>MMOH-115</v>
          </cell>
          <cell r="AA41" t="str">
            <v>MMOH-115</v>
          </cell>
          <cell r="AB41" t="str">
            <v>MMOH-115</v>
          </cell>
          <cell r="AF41" t="str">
            <v>MMOH-115</v>
          </cell>
        </row>
        <row r="42">
          <cell r="D42" t="str">
            <v>MROL-115</v>
          </cell>
          <cell r="E42" t="str">
            <v>MROL-115</v>
          </cell>
          <cell r="F42" t="str">
            <v>MROL-115</v>
          </cell>
          <cell r="G42" t="str">
            <v>MROL-115</v>
          </cell>
          <cell r="H42" t="str">
            <v>MROL-115</v>
          </cell>
          <cell r="I42" t="str">
            <v>MROL-115</v>
          </cell>
          <cell r="J42" t="str">
            <v>MROL-115</v>
          </cell>
          <cell r="K42" t="str">
            <v>MROL-115</v>
          </cell>
          <cell r="L42" t="str">
            <v>MROL-123</v>
          </cell>
          <cell r="P42" t="str">
            <v>MROL-115</v>
          </cell>
          <cell r="T42" t="str">
            <v>MROL-115</v>
          </cell>
          <cell r="U42" t="str">
            <v>MROL-115</v>
          </cell>
          <cell r="V42" t="str">
            <v>MROL-115</v>
          </cell>
          <cell r="W42" t="str">
            <v>MROL-115</v>
          </cell>
          <cell r="X42" t="str">
            <v>MROL-115</v>
          </cell>
          <cell r="Y42" t="str">
            <v>MROL-115</v>
          </cell>
          <cell r="Z42" t="str">
            <v>MROL-115</v>
          </cell>
          <cell r="AA42" t="str">
            <v>MROL-115</v>
          </cell>
          <cell r="AB42" t="str">
            <v>MROL-123</v>
          </cell>
          <cell r="AF42" t="str">
            <v>MROL-115</v>
          </cell>
        </row>
        <row r="43">
          <cell r="D43" t="str">
            <v>CI-107M</v>
          </cell>
          <cell r="E43" t="str">
            <v>CI-107M</v>
          </cell>
          <cell r="F43" t="str">
            <v>CI-107M</v>
          </cell>
          <cell r="G43" t="str">
            <v>CI-107M</v>
          </cell>
          <cell r="H43" t="str">
            <v>CI-107M</v>
          </cell>
          <cell r="I43" t="str">
            <v>CI-107M</v>
          </cell>
          <cell r="J43" t="str">
            <v>CI-107M</v>
          </cell>
          <cell r="K43" t="str">
            <v>CI-107M</v>
          </cell>
          <cell r="T43" t="str">
            <v>CI-107M</v>
          </cell>
          <cell r="U43" t="str">
            <v>CI-107M</v>
          </cell>
          <cell r="V43" t="str">
            <v>CI-107M</v>
          </cell>
          <cell r="W43" t="str">
            <v>CI-107M</v>
          </cell>
          <cell r="X43" t="str">
            <v>CI-107M</v>
          </cell>
          <cell r="Y43" t="str">
            <v>CI-107M</v>
          </cell>
          <cell r="Z43" t="str">
            <v>CI-107M</v>
          </cell>
          <cell r="AA43" t="str">
            <v>CI-107M</v>
          </cell>
        </row>
        <row r="44">
          <cell r="D44" t="str">
            <v>유구봉</v>
          </cell>
          <cell r="E44" t="str">
            <v>유구봉</v>
          </cell>
          <cell r="F44" t="str">
            <v>유구봉</v>
          </cell>
          <cell r="G44" t="str">
            <v>유구봉</v>
          </cell>
          <cell r="H44" t="str">
            <v>유구봉</v>
          </cell>
          <cell r="I44" t="str">
            <v>유구봉</v>
          </cell>
          <cell r="J44" t="str">
            <v>유구봉</v>
          </cell>
          <cell r="K44" t="str">
            <v>유구봉</v>
          </cell>
          <cell r="P44" t="str">
            <v>유구봉</v>
          </cell>
          <cell r="T44" t="str">
            <v>유구봉</v>
          </cell>
          <cell r="U44" t="str">
            <v>유구봉</v>
          </cell>
          <cell r="V44" t="str">
            <v>유구봉</v>
          </cell>
          <cell r="W44" t="str">
            <v>유구봉</v>
          </cell>
          <cell r="X44" t="str">
            <v>유구봉</v>
          </cell>
          <cell r="Y44" t="str">
            <v>유구봉</v>
          </cell>
          <cell r="Z44" t="str">
            <v>유구봉</v>
          </cell>
          <cell r="AA44" t="str">
            <v>유구봉</v>
          </cell>
          <cell r="AF44" t="str">
            <v>유구봉</v>
          </cell>
        </row>
        <row r="45">
          <cell r="K45">
            <v>0</v>
          </cell>
          <cell r="AA45">
            <v>0</v>
          </cell>
        </row>
        <row r="46">
          <cell r="K46">
            <v>0</v>
          </cell>
          <cell r="AA46">
            <v>0</v>
          </cell>
        </row>
      </sheetData>
      <sheetData sheetId="13">
        <row r="3">
          <cell r="G3">
            <v>1</v>
          </cell>
          <cell r="H3" t="str">
            <v>소형단창</v>
          </cell>
          <cell r="I3" t="str">
            <v>BF-96</v>
          </cell>
          <cell r="J3">
            <v>95.5</v>
          </cell>
          <cell r="K3">
            <v>40</v>
          </cell>
          <cell r="L3" t="str">
            <v>SF-80N</v>
          </cell>
          <cell r="M3">
            <v>30</v>
          </cell>
          <cell r="N3">
            <v>49.2</v>
          </cell>
          <cell r="O3">
            <v>9</v>
          </cell>
          <cell r="P3">
            <v>7</v>
          </cell>
          <cell r="Q3">
            <v>7</v>
          </cell>
          <cell r="R3">
            <v>50</v>
          </cell>
          <cell r="V3" t="str">
            <v>12×10/W</v>
          </cell>
          <cell r="W3">
            <v>8</v>
          </cell>
          <cell r="X3">
            <v>0</v>
          </cell>
          <cell r="Y3">
            <v>8</v>
          </cell>
          <cell r="Z3">
            <v>24</v>
          </cell>
          <cell r="AA3">
            <v>0</v>
          </cell>
        </row>
        <row r="4">
          <cell r="G4">
            <v>2</v>
          </cell>
          <cell r="H4" t="str">
            <v>중대형단창</v>
          </cell>
          <cell r="I4" t="str">
            <v>BF-115</v>
          </cell>
          <cell r="J4">
            <v>115.5</v>
          </cell>
          <cell r="K4">
            <v>46</v>
          </cell>
          <cell r="L4" t="str">
            <v>SF-115</v>
          </cell>
          <cell r="M4">
            <v>36</v>
          </cell>
          <cell r="N4">
            <v>57</v>
          </cell>
          <cell r="O4">
            <v>10</v>
          </cell>
          <cell r="P4">
            <v>10</v>
          </cell>
          <cell r="Q4">
            <v>8.5</v>
          </cell>
          <cell r="R4">
            <v>50</v>
          </cell>
          <cell r="V4" t="str">
            <v>12×4/W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6</v>
          </cell>
        </row>
        <row r="5">
          <cell r="G5">
            <v>3</v>
          </cell>
          <cell r="H5" t="str">
            <v>소형이중창</v>
          </cell>
          <cell r="I5" t="str">
            <v>BF-184</v>
          </cell>
          <cell r="J5">
            <v>183.5</v>
          </cell>
          <cell r="K5">
            <v>45</v>
          </cell>
          <cell r="L5" t="str">
            <v>SF-80N</v>
          </cell>
          <cell r="M5">
            <v>30</v>
          </cell>
          <cell r="N5">
            <v>49.2</v>
          </cell>
          <cell r="O5">
            <v>9</v>
          </cell>
          <cell r="P5">
            <v>7</v>
          </cell>
          <cell r="Q5">
            <v>7</v>
          </cell>
          <cell r="R5">
            <v>50</v>
          </cell>
          <cell r="V5" t="str">
            <v>12×6/W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6</v>
          </cell>
          <cell r="AN5">
            <v>0.16450000000000001</v>
          </cell>
          <cell r="AO5">
            <v>4.1399999999999999E-2</v>
          </cell>
          <cell r="AP5">
            <v>0.15</v>
          </cell>
        </row>
        <row r="6">
          <cell r="G6">
            <v>4</v>
          </cell>
          <cell r="H6" t="str">
            <v>중대형이중창</v>
          </cell>
          <cell r="I6" t="str">
            <v>BF-225</v>
          </cell>
          <cell r="J6">
            <v>225.5</v>
          </cell>
          <cell r="K6">
            <v>56</v>
          </cell>
          <cell r="L6" t="str">
            <v>SF-115</v>
          </cell>
          <cell r="M6">
            <v>36</v>
          </cell>
          <cell r="N6">
            <v>57</v>
          </cell>
          <cell r="O6">
            <v>10</v>
          </cell>
          <cell r="P6">
            <v>10</v>
          </cell>
          <cell r="Q6">
            <v>8.5</v>
          </cell>
          <cell r="R6">
            <v>50</v>
          </cell>
          <cell r="V6" t="str">
            <v>12×9/W</v>
          </cell>
          <cell r="W6">
            <v>8</v>
          </cell>
          <cell r="X6">
            <v>0</v>
          </cell>
          <cell r="Y6">
            <v>8</v>
          </cell>
          <cell r="Z6">
            <v>24</v>
          </cell>
          <cell r="AA6">
            <v>0</v>
          </cell>
          <cell r="AN6">
            <v>0.1789</v>
          </cell>
          <cell r="AO6">
            <v>6.2E-2</v>
          </cell>
          <cell r="AP6">
            <v>0.16239999999999999</v>
          </cell>
        </row>
        <row r="7">
          <cell r="G7">
            <v>5</v>
          </cell>
          <cell r="H7" t="str">
            <v>미서기문</v>
          </cell>
          <cell r="I7" t="str">
            <v>BF-115</v>
          </cell>
          <cell r="J7">
            <v>115.5</v>
          </cell>
          <cell r="K7">
            <v>46</v>
          </cell>
          <cell r="L7" t="str">
            <v>SF-115G</v>
          </cell>
          <cell r="M7">
            <v>36</v>
          </cell>
          <cell r="N7">
            <v>70</v>
          </cell>
          <cell r="O7">
            <v>10</v>
          </cell>
          <cell r="P7">
            <v>10</v>
          </cell>
          <cell r="Q7">
            <v>8.5</v>
          </cell>
          <cell r="R7">
            <v>50</v>
          </cell>
          <cell r="V7" t="str">
            <v>15×10/W</v>
          </cell>
          <cell r="W7">
            <v>10</v>
          </cell>
          <cell r="X7">
            <v>0</v>
          </cell>
          <cell r="Y7">
            <v>10</v>
          </cell>
          <cell r="Z7">
            <v>30</v>
          </cell>
          <cell r="AA7">
            <v>0</v>
          </cell>
          <cell r="AN7">
            <v>0.2213</v>
          </cell>
          <cell r="AO7">
            <v>0.1241</v>
          </cell>
          <cell r="AP7">
            <v>0.2084</v>
          </cell>
        </row>
        <row r="8">
          <cell r="G8">
            <v>6</v>
          </cell>
          <cell r="H8" t="str">
            <v>공틀일체형</v>
          </cell>
          <cell r="I8" t="str">
            <v>BF-115W</v>
          </cell>
          <cell r="J8">
            <v>225</v>
          </cell>
          <cell r="K8">
            <v>46</v>
          </cell>
          <cell r="L8" t="str">
            <v>SF-115G</v>
          </cell>
          <cell r="M8">
            <v>36</v>
          </cell>
          <cell r="N8">
            <v>70</v>
          </cell>
          <cell r="O8">
            <v>10</v>
          </cell>
          <cell r="P8">
            <v>10</v>
          </cell>
          <cell r="Q8">
            <v>8.5</v>
          </cell>
          <cell r="R8">
            <v>50</v>
          </cell>
          <cell r="V8" t="str">
            <v>15×12/W</v>
          </cell>
          <cell r="W8">
            <v>10</v>
          </cell>
          <cell r="X8">
            <v>0</v>
          </cell>
          <cell r="Y8">
            <v>10</v>
          </cell>
          <cell r="Z8">
            <v>30</v>
          </cell>
          <cell r="AA8">
            <v>0</v>
          </cell>
          <cell r="AN8">
            <v>0.30590000000000001</v>
          </cell>
          <cell r="AO8">
            <v>0.24840000000000001</v>
          </cell>
          <cell r="AP8">
            <v>0.29580000000000001</v>
          </cell>
        </row>
        <row r="9">
          <cell r="G9">
            <v>7</v>
          </cell>
          <cell r="H9" t="str">
            <v>소형복층단창</v>
          </cell>
          <cell r="I9" t="str">
            <v>BF-115W</v>
          </cell>
          <cell r="J9">
            <v>225</v>
          </cell>
          <cell r="K9">
            <v>46</v>
          </cell>
          <cell r="L9" t="str">
            <v>SF-115G</v>
          </cell>
          <cell r="M9">
            <v>36</v>
          </cell>
          <cell r="N9">
            <v>70</v>
          </cell>
          <cell r="O9">
            <v>10</v>
          </cell>
          <cell r="P9">
            <v>10</v>
          </cell>
          <cell r="Q9">
            <v>8.5</v>
          </cell>
          <cell r="R9">
            <v>50</v>
          </cell>
          <cell r="V9" t="str">
            <v>15×13/W</v>
          </cell>
          <cell r="W9">
            <v>12</v>
          </cell>
          <cell r="X9">
            <v>0</v>
          </cell>
          <cell r="Y9">
            <v>12</v>
          </cell>
          <cell r="Z9">
            <v>36</v>
          </cell>
          <cell r="AA9">
            <v>0</v>
          </cell>
          <cell r="AN9">
            <v>0.36230000000000001</v>
          </cell>
          <cell r="AO9">
            <v>0.33119999999999999</v>
          </cell>
          <cell r="AP9">
            <v>0.4461</v>
          </cell>
        </row>
        <row r="10">
          <cell r="G10">
            <v>8</v>
          </cell>
          <cell r="H10" t="str">
            <v>중대형복층단창</v>
          </cell>
          <cell r="I10" t="str">
            <v>BF-115W</v>
          </cell>
          <cell r="J10">
            <v>225</v>
          </cell>
          <cell r="K10">
            <v>46</v>
          </cell>
          <cell r="L10" t="str">
            <v>SF-115G</v>
          </cell>
          <cell r="M10">
            <v>36</v>
          </cell>
          <cell r="N10">
            <v>70</v>
          </cell>
          <cell r="O10">
            <v>10</v>
          </cell>
          <cell r="P10">
            <v>10</v>
          </cell>
          <cell r="Q10">
            <v>8.5</v>
          </cell>
          <cell r="R10">
            <v>50</v>
          </cell>
          <cell r="V10" t="str">
            <v>15×16/W</v>
          </cell>
          <cell r="W10">
            <v>14</v>
          </cell>
          <cell r="X10">
            <v>0</v>
          </cell>
          <cell r="Y10">
            <v>14</v>
          </cell>
          <cell r="Z10">
            <v>42</v>
          </cell>
          <cell r="AA10">
            <v>0</v>
          </cell>
          <cell r="AN10">
            <v>0.27200000000000002</v>
          </cell>
          <cell r="AO10">
            <v>4.65E-2</v>
          </cell>
          <cell r="AP10">
            <v>0.15029999999999999</v>
          </cell>
        </row>
        <row r="11">
          <cell r="G11">
            <v>9</v>
          </cell>
          <cell r="H11" t="str">
            <v>발코니외부창호</v>
          </cell>
          <cell r="I11" t="str">
            <v>BF-115RB</v>
          </cell>
          <cell r="J11">
            <v>115.5</v>
          </cell>
          <cell r="K11">
            <v>58</v>
          </cell>
          <cell r="L11" t="str">
            <v>SF-115B</v>
          </cell>
          <cell r="M11">
            <v>40</v>
          </cell>
          <cell r="N11">
            <v>81</v>
          </cell>
          <cell r="O11">
            <v>18</v>
          </cell>
          <cell r="P11">
            <v>10</v>
          </cell>
          <cell r="Q11">
            <v>8.5</v>
          </cell>
          <cell r="V11" t="str">
            <v>15×18/W</v>
          </cell>
          <cell r="W11">
            <v>11</v>
          </cell>
          <cell r="X11">
            <v>0</v>
          </cell>
          <cell r="Y11">
            <v>11</v>
          </cell>
          <cell r="Z11">
            <v>33</v>
          </cell>
          <cell r="AA11">
            <v>3</v>
          </cell>
          <cell r="AN11">
            <v>0.28620000000000001</v>
          </cell>
          <cell r="AO11">
            <v>6.9800000000000001E-2</v>
          </cell>
          <cell r="AP11">
            <v>0.1721</v>
          </cell>
        </row>
        <row r="12">
          <cell r="G12">
            <v>10</v>
          </cell>
          <cell r="H12" t="str">
            <v>프로젝트창(F/P)</v>
          </cell>
          <cell r="I12" t="str">
            <v>FM-60N</v>
          </cell>
          <cell r="J12">
            <v>58</v>
          </cell>
          <cell r="K12">
            <v>56</v>
          </cell>
          <cell r="L12" t="str">
            <v>FF-60N</v>
          </cell>
          <cell r="M12">
            <v>78</v>
          </cell>
          <cell r="N12">
            <v>58</v>
          </cell>
          <cell r="O12">
            <v>30</v>
          </cell>
          <cell r="P12">
            <v>30</v>
          </cell>
          <cell r="Q12">
            <v>30</v>
          </cell>
          <cell r="V12" t="str">
            <v>15×21/DP</v>
          </cell>
          <cell r="W12">
            <v>3</v>
          </cell>
          <cell r="X12">
            <v>10</v>
          </cell>
          <cell r="Y12">
            <v>23</v>
          </cell>
          <cell r="Z12">
            <v>39</v>
          </cell>
          <cell r="AA12">
            <v>10</v>
          </cell>
          <cell r="AN12">
            <v>0.32840000000000003</v>
          </cell>
          <cell r="AO12">
            <v>0.13969999999999999</v>
          </cell>
          <cell r="AP12">
            <v>0.223</v>
          </cell>
        </row>
        <row r="13">
          <cell r="G13">
            <v>11</v>
          </cell>
          <cell r="H13" t="str">
            <v>프로젝트창(P)</v>
          </cell>
          <cell r="I13" t="str">
            <v>FM-60N</v>
          </cell>
          <cell r="J13">
            <v>58</v>
          </cell>
          <cell r="K13">
            <v>56</v>
          </cell>
          <cell r="L13" t="str">
            <v>FF-60N</v>
          </cell>
          <cell r="M13">
            <v>78</v>
          </cell>
          <cell r="N13">
            <v>58</v>
          </cell>
          <cell r="O13">
            <v>30</v>
          </cell>
          <cell r="P13">
            <v>30</v>
          </cell>
          <cell r="Q13">
            <v>30</v>
          </cell>
          <cell r="V13" t="str">
            <v>15×22/DP</v>
          </cell>
          <cell r="W13">
            <v>3</v>
          </cell>
          <cell r="X13">
            <v>10</v>
          </cell>
          <cell r="Y13">
            <v>23</v>
          </cell>
          <cell r="Z13">
            <v>39</v>
          </cell>
          <cell r="AA13">
            <v>10</v>
          </cell>
          <cell r="AN13">
            <v>0.41299999999999998</v>
          </cell>
          <cell r="AO13">
            <v>0.27939999999999998</v>
          </cell>
          <cell r="AP13">
            <v>0.32</v>
          </cell>
        </row>
        <row r="14">
          <cell r="G14">
            <v>12</v>
          </cell>
          <cell r="H14" t="str">
            <v>여닫이창</v>
          </cell>
          <cell r="I14" t="str">
            <v>FM-60N</v>
          </cell>
          <cell r="J14">
            <v>58</v>
          </cell>
          <cell r="K14">
            <v>56</v>
          </cell>
          <cell r="L14" t="str">
            <v>FF-60N</v>
          </cell>
          <cell r="M14">
            <v>78</v>
          </cell>
          <cell r="N14">
            <v>58</v>
          </cell>
          <cell r="O14">
            <v>30</v>
          </cell>
          <cell r="P14">
            <v>30</v>
          </cell>
          <cell r="Q14">
            <v>30</v>
          </cell>
          <cell r="V14" t="str">
            <v>15×24/DP</v>
          </cell>
          <cell r="W14">
            <v>0</v>
          </cell>
          <cell r="X14">
            <v>10</v>
          </cell>
          <cell r="Y14">
            <v>20</v>
          </cell>
          <cell r="Z14">
            <v>30</v>
          </cell>
          <cell r="AA14">
            <v>13</v>
          </cell>
          <cell r="AN14">
            <v>0.46939999999999998</v>
          </cell>
          <cell r="AO14">
            <v>0.37259999999999999</v>
          </cell>
          <cell r="AP14">
            <v>0.4703</v>
          </cell>
        </row>
        <row r="15">
          <cell r="G15">
            <v>13</v>
          </cell>
          <cell r="H15" t="str">
            <v>고정&amp;미서기창</v>
          </cell>
          <cell r="I15" t="str">
            <v>BF-115</v>
          </cell>
          <cell r="J15">
            <v>115.5</v>
          </cell>
          <cell r="K15">
            <v>46</v>
          </cell>
          <cell r="L15" t="str">
            <v>SF-115</v>
          </cell>
          <cell r="M15">
            <v>36</v>
          </cell>
          <cell r="N15">
            <v>57</v>
          </cell>
          <cell r="O15">
            <v>13</v>
          </cell>
          <cell r="P15">
            <v>10</v>
          </cell>
          <cell r="Q15">
            <v>8.5</v>
          </cell>
          <cell r="V15" t="str">
            <v>15×4/W</v>
          </cell>
          <cell r="W15">
            <v>12</v>
          </cell>
          <cell r="X15">
            <v>0</v>
          </cell>
          <cell r="Y15">
            <v>12</v>
          </cell>
          <cell r="Z15">
            <v>36</v>
          </cell>
          <cell r="AA15">
            <v>0</v>
          </cell>
          <cell r="AN15">
            <v>0.1734</v>
          </cell>
          <cell r="AO15">
            <v>0.13239999999999999</v>
          </cell>
          <cell r="AP15">
            <v>0.15029999999999999</v>
          </cell>
        </row>
        <row r="16">
          <cell r="G16">
            <v>14</v>
          </cell>
          <cell r="H16" t="str">
            <v>침실미닫이</v>
          </cell>
          <cell r="I16" t="str">
            <v>BF-200</v>
          </cell>
          <cell r="J16">
            <v>200</v>
          </cell>
          <cell r="K16">
            <v>30</v>
          </cell>
          <cell r="L16" t="str">
            <v>SF-150</v>
          </cell>
          <cell r="M16">
            <v>50</v>
          </cell>
          <cell r="N16">
            <v>60</v>
          </cell>
          <cell r="O16">
            <v>30</v>
          </cell>
          <cell r="P16">
            <v>30</v>
          </cell>
          <cell r="Q16">
            <v>30</v>
          </cell>
          <cell r="V16" t="str">
            <v>15×6/W</v>
          </cell>
          <cell r="W16">
            <v>8</v>
          </cell>
          <cell r="X16">
            <v>0</v>
          </cell>
          <cell r="Y16">
            <v>8</v>
          </cell>
          <cell r="Z16">
            <v>24</v>
          </cell>
          <cell r="AA16">
            <v>0</v>
          </cell>
          <cell r="AN16">
            <v>0.20019999999999999</v>
          </cell>
          <cell r="AO16">
            <v>0.14949999999999999</v>
          </cell>
          <cell r="AP16">
            <v>0.16239999999999999</v>
          </cell>
        </row>
        <row r="17">
          <cell r="G17">
            <v>15</v>
          </cell>
          <cell r="H17" t="str">
            <v>고정창</v>
          </cell>
          <cell r="I17" t="str">
            <v>FM-60N</v>
          </cell>
          <cell r="J17">
            <v>58</v>
          </cell>
          <cell r="K17">
            <v>56</v>
          </cell>
          <cell r="L17" t="str">
            <v>FF-60N</v>
          </cell>
          <cell r="M17">
            <v>78</v>
          </cell>
          <cell r="N17">
            <v>58</v>
          </cell>
          <cell r="O17">
            <v>30</v>
          </cell>
          <cell r="P17">
            <v>30</v>
          </cell>
          <cell r="Q17">
            <v>30</v>
          </cell>
          <cell r="V17" t="str">
            <v>15×6/W</v>
          </cell>
          <cell r="W17">
            <v>8</v>
          </cell>
          <cell r="X17">
            <v>0</v>
          </cell>
          <cell r="Y17">
            <v>8</v>
          </cell>
          <cell r="Z17">
            <v>24</v>
          </cell>
          <cell r="AA17">
            <v>0</v>
          </cell>
          <cell r="AN17">
            <v>0.2424</v>
          </cell>
          <cell r="AO17">
            <v>0.22040000000000001</v>
          </cell>
          <cell r="AP17">
            <v>0.20849999999999999</v>
          </cell>
        </row>
        <row r="18">
          <cell r="G18">
            <v>16</v>
          </cell>
          <cell r="H18" t="str">
            <v>공틀</v>
          </cell>
          <cell r="I18" t="str">
            <v>JF-150</v>
          </cell>
          <cell r="J18">
            <v>150</v>
          </cell>
          <cell r="K18">
            <v>20</v>
          </cell>
          <cell r="V18" t="str">
            <v>15×9/W</v>
          </cell>
          <cell r="W18">
            <v>10</v>
          </cell>
          <cell r="X18">
            <v>0</v>
          </cell>
          <cell r="Y18">
            <v>10</v>
          </cell>
          <cell r="Z18">
            <v>30</v>
          </cell>
          <cell r="AA18">
            <v>0</v>
          </cell>
          <cell r="AN18">
            <v>0.3271</v>
          </cell>
          <cell r="AO18">
            <v>0.36020000000000002</v>
          </cell>
          <cell r="AP18">
            <v>0.29580000000000001</v>
          </cell>
        </row>
        <row r="19">
          <cell r="V19" t="str">
            <v>16×22/DP</v>
          </cell>
          <cell r="W19">
            <v>4</v>
          </cell>
          <cell r="X19">
            <v>12</v>
          </cell>
          <cell r="Y19">
            <v>28</v>
          </cell>
          <cell r="Z19">
            <v>48</v>
          </cell>
          <cell r="AA19">
            <v>10</v>
          </cell>
          <cell r="AN19">
            <v>0.49619999999999997</v>
          </cell>
          <cell r="AO19">
            <v>0.42230000000000001</v>
          </cell>
          <cell r="AP19">
            <v>0.44130000000000003</v>
          </cell>
        </row>
        <row r="20">
          <cell r="C20" t="str">
            <v>BF-96</v>
          </cell>
          <cell r="D20">
            <v>1.1060000000000001</v>
          </cell>
          <cell r="V20" t="str">
            <v>16×24/DP</v>
          </cell>
          <cell r="W20">
            <v>0</v>
          </cell>
          <cell r="X20">
            <v>12</v>
          </cell>
          <cell r="Y20">
            <v>24</v>
          </cell>
          <cell r="Z20">
            <v>36</v>
          </cell>
          <cell r="AA20">
            <v>14</v>
          </cell>
        </row>
        <row r="21">
          <cell r="C21" t="str">
            <v>BF-115</v>
          </cell>
          <cell r="D21">
            <v>1.47</v>
          </cell>
          <cell r="V21" t="str">
            <v>18×12/W</v>
          </cell>
          <cell r="W21">
            <v>12</v>
          </cell>
          <cell r="X21">
            <v>0</v>
          </cell>
          <cell r="Y21">
            <v>12</v>
          </cell>
          <cell r="Z21">
            <v>36</v>
          </cell>
          <cell r="AA21">
            <v>0</v>
          </cell>
        </row>
        <row r="22">
          <cell r="C22" t="str">
            <v>BF-184</v>
          </cell>
          <cell r="D22">
            <v>2.0449999999999999</v>
          </cell>
          <cell r="V22" t="str">
            <v>18×13/W</v>
          </cell>
          <cell r="W22">
            <v>14</v>
          </cell>
          <cell r="X22">
            <v>0</v>
          </cell>
          <cell r="Y22">
            <v>14</v>
          </cell>
          <cell r="Z22">
            <v>42</v>
          </cell>
          <cell r="AA22">
            <v>0</v>
          </cell>
        </row>
        <row r="23">
          <cell r="C23" t="str">
            <v>BF-225</v>
          </cell>
          <cell r="D23">
            <v>2.73</v>
          </cell>
          <cell r="V23" t="str">
            <v>18×16/W</v>
          </cell>
          <cell r="W23">
            <v>16</v>
          </cell>
          <cell r="X23">
            <v>0</v>
          </cell>
          <cell r="Y23">
            <v>16</v>
          </cell>
          <cell r="Z23">
            <v>48</v>
          </cell>
          <cell r="AA23">
            <v>0</v>
          </cell>
        </row>
        <row r="24">
          <cell r="C24" t="str">
            <v>FM-60N</v>
          </cell>
          <cell r="D24">
            <v>0.92700000000000005</v>
          </cell>
          <cell r="G24" t="str">
            <v>적용</v>
          </cell>
          <cell r="M24" t="str">
            <v>없음</v>
          </cell>
          <cell r="N24" t="str">
            <v>없음</v>
          </cell>
          <cell r="O24" t="str">
            <v>적용(자동락킹포함)</v>
          </cell>
          <cell r="V24" t="str">
            <v>18×18/DP</v>
          </cell>
          <cell r="W24">
            <v>4</v>
          </cell>
          <cell r="X24">
            <v>12</v>
          </cell>
          <cell r="Y24">
            <v>28</v>
          </cell>
          <cell r="Z24">
            <v>48</v>
          </cell>
          <cell r="AA24">
            <v>8</v>
          </cell>
        </row>
        <row r="25">
          <cell r="C25" t="str">
            <v>BF-115RB</v>
          </cell>
          <cell r="D25">
            <v>1.82</v>
          </cell>
          <cell r="G25" t="str">
            <v>미적용</v>
          </cell>
          <cell r="M25" t="str">
            <v>일반형(1개)</v>
          </cell>
          <cell r="N25" t="str">
            <v>있음(4개)</v>
          </cell>
          <cell r="O25" t="str">
            <v>적용(자동락킹미포함)</v>
          </cell>
          <cell r="V25" t="str">
            <v>18×18/W</v>
          </cell>
          <cell r="W25">
            <v>12</v>
          </cell>
          <cell r="X25">
            <v>0</v>
          </cell>
          <cell r="Y25">
            <v>12</v>
          </cell>
          <cell r="Z25">
            <v>36</v>
          </cell>
          <cell r="AA25">
            <v>4</v>
          </cell>
        </row>
        <row r="26">
          <cell r="C26" t="str">
            <v>JF-150</v>
          </cell>
          <cell r="D26">
            <v>1.0740000000000001</v>
          </cell>
          <cell r="M26" t="str">
            <v>일반형(2개)</v>
          </cell>
          <cell r="O26" t="str">
            <v>미적용</v>
          </cell>
          <cell r="V26" t="str">
            <v>18×22/DP</v>
          </cell>
          <cell r="W26">
            <v>4</v>
          </cell>
          <cell r="X26">
            <v>12</v>
          </cell>
          <cell r="Y26">
            <v>28</v>
          </cell>
          <cell r="Z26">
            <v>48</v>
          </cell>
          <cell r="AA26">
            <v>10</v>
          </cell>
        </row>
        <row r="27">
          <cell r="C27" t="str">
            <v>SS-115A</v>
          </cell>
          <cell r="D27">
            <v>2.1</v>
          </cell>
          <cell r="M27" t="str">
            <v>방범용(1개)</v>
          </cell>
          <cell r="V27" t="str">
            <v>18×24/DP</v>
          </cell>
          <cell r="W27">
            <v>0</v>
          </cell>
          <cell r="X27">
            <v>12</v>
          </cell>
          <cell r="Y27">
            <v>24</v>
          </cell>
          <cell r="Z27">
            <v>36</v>
          </cell>
          <cell r="AA27">
            <v>14</v>
          </cell>
        </row>
        <row r="28">
          <cell r="C28" t="str">
            <v>FM-115F</v>
          </cell>
          <cell r="D28">
            <v>0.52500000000000002</v>
          </cell>
          <cell r="M28" t="str">
            <v>방범용(2개)</v>
          </cell>
          <cell r="V28" t="str">
            <v>21×12/W</v>
          </cell>
          <cell r="W28">
            <v>14</v>
          </cell>
          <cell r="X28">
            <v>0</v>
          </cell>
          <cell r="Y28">
            <v>14</v>
          </cell>
          <cell r="Z28">
            <v>42</v>
          </cell>
          <cell r="AA28">
            <v>0</v>
          </cell>
        </row>
        <row r="29">
          <cell r="C29" t="str">
            <v>GB-60</v>
          </cell>
          <cell r="D29">
            <v>0.33</v>
          </cell>
          <cell r="V29" t="str">
            <v>21×13/W</v>
          </cell>
          <cell r="W29">
            <v>16</v>
          </cell>
          <cell r="X29">
            <v>0</v>
          </cell>
          <cell r="Y29">
            <v>16</v>
          </cell>
          <cell r="Z29">
            <v>48</v>
          </cell>
          <cell r="AA29">
            <v>0</v>
          </cell>
        </row>
        <row r="30">
          <cell r="C30" t="str">
            <v>SF-80N</v>
          </cell>
          <cell r="D30">
            <v>0.56999999999999995</v>
          </cell>
          <cell r="V30" t="str">
            <v>21×16/W</v>
          </cell>
          <cell r="W30">
            <v>18</v>
          </cell>
          <cell r="X30">
            <v>0</v>
          </cell>
          <cell r="Y30">
            <v>18</v>
          </cell>
          <cell r="Z30">
            <v>54</v>
          </cell>
          <cell r="AA30">
            <v>0</v>
          </cell>
        </row>
        <row r="31">
          <cell r="C31" t="str">
            <v>SF-115</v>
          </cell>
          <cell r="D31">
            <v>0.78</v>
          </cell>
          <cell r="V31" t="str">
            <v>21×18/W</v>
          </cell>
          <cell r="W31">
            <v>13</v>
          </cell>
          <cell r="X31">
            <v>0</v>
          </cell>
          <cell r="Y31">
            <v>13</v>
          </cell>
          <cell r="Z31">
            <v>39</v>
          </cell>
          <cell r="AA31">
            <v>5</v>
          </cell>
        </row>
        <row r="32">
          <cell r="C32" t="str">
            <v>SF-115G</v>
          </cell>
          <cell r="D32">
            <v>0.89</v>
          </cell>
          <cell r="V32" t="str">
            <v>21×22/DP</v>
          </cell>
          <cell r="W32">
            <v>10</v>
          </cell>
          <cell r="X32">
            <v>14</v>
          </cell>
          <cell r="Y32">
            <v>38</v>
          </cell>
          <cell r="Z32">
            <v>72</v>
          </cell>
          <cell r="AA32">
            <v>5</v>
          </cell>
        </row>
        <row r="33">
          <cell r="C33" t="str">
            <v>FF-60N</v>
          </cell>
          <cell r="D33">
            <v>1.103</v>
          </cell>
          <cell r="V33" t="str">
            <v>21×24/DP</v>
          </cell>
          <cell r="W33">
            <v>5</v>
          </cell>
          <cell r="X33">
            <v>14</v>
          </cell>
          <cell r="Y33">
            <v>33</v>
          </cell>
          <cell r="Z33">
            <v>57</v>
          </cell>
          <cell r="AA33">
            <v>10</v>
          </cell>
        </row>
        <row r="34">
          <cell r="C34" t="str">
            <v>MC-80N</v>
          </cell>
          <cell r="D34">
            <v>0.23</v>
          </cell>
          <cell r="V34" t="str">
            <v>24×16/W</v>
          </cell>
          <cell r="W34">
            <v>18</v>
          </cell>
          <cell r="X34">
            <v>0</v>
          </cell>
          <cell r="Y34">
            <v>18</v>
          </cell>
          <cell r="Z34">
            <v>54</v>
          </cell>
          <cell r="AA34">
            <v>0</v>
          </cell>
        </row>
        <row r="35">
          <cell r="C35" t="str">
            <v>MC-115</v>
          </cell>
          <cell r="D35">
            <v>0.23799999999999999</v>
          </cell>
          <cell r="V35" t="str">
            <v>24×18/W</v>
          </cell>
          <cell r="W35">
            <v>13</v>
          </cell>
          <cell r="X35">
            <v>0</v>
          </cell>
          <cell r="Y35">
            <v>13</v>
          </cell>
          <cell r="Z35">
            <v>39</v>
          </cell>
          <cell r="AA35">
            <v>5</v>
          </cell>
        </row>
        <row r="36">
          <cell r="C36" t="str">
            <v>MC-115B</v>
          </cell>
          <cell r="D36">
            <v>0.27500000000000002</v>
          </cell>
          <cell r="V36" t="str">
            <v>24×18/W</v>
          </cell>
          <cell r="W36">
            <v>13</v>
          </cell>
          <cell r="X36">
            <v>0</v>
          </cell>
          <cell r="Y36">
            <v>13</v>
          </cell>
          <cell r="Z36">
            <v>39</v>
          </cell>
          <cell r="AA36">
            <v>5</v>
          </cell>
        </row>
        <row r="37">
          <cell r="C37" t="str">
            <v>GB-5</v>
          </cell>
          <cell r="D37">
            <v>0.13</v>
          </cell>
          <cell r="V37" t="str">
            <v>24×22/DP</v>
          </cell>
          <cell r="W37">
            <v>10</v>
          </cell>
          <cell r="X37">
            <v>16</v>
          </cell>
          <cell r="Y37">
            <v>42</v>
          </cell>
          <cell r="Z37">
            <v>78</v>
          </cell>
          <cell r="AA37">
            <v>5</v>
          </cell>
        </row>
        <row r="38">
          <cell r="C38" t="str">
            <v>GB-94</v>
          </cell>
          <cell r="D38">
            <v>0.14000000000000001</v>
          </cell>
          <cell r="V38" t="str">
            <v>24×24/DP</v>
          </cell>
          <cell r="W38">
            <v>5</v>
          </cell>
          <cell r="X38">
            <v>16</v>
          </cell>
          <cell r="Y38">
            <v>37</v>
          </cell>
          <cell r="Z38">
            <v>63</v>
          </cell>
          <cell r="AA38">
            <v>10</v>
          </cell>
        </row>
        <row r="39">
          <cell r="C39" t="str">
            <v>GB-91P</v>
          </cell>
          <cell r="D39">
            <v>0.13500000000000001</v>
          </cell>
          <cell r="V39" t="str">
            <v>27×16/W</v>
          </cell>
          <cell r="W39">
            <v>20</v>
          </cell>
          <cell r="X39">
            <v>0</v>
          </cell>
          <cell r="Y39">
            <v>20</v>
          </cell>
          <cell r="Z39">
            <v>60</v>
          </cell>
          <cell r="AA39">
            <v>0</v>
          </cell>
        </row>
        <row r="40">
          <cell r="C40" t="str">
            <v>CI-80</v>
          </cell>
          <cell r="D40">
            <v>0.24299999999999999</v>
          </cell>
          <cell r="V40" t="str">
            <v>27×16/W</v>
          </cell>
          <cell r="W40">
            <v>20</v>
          </cell>
          <cell r="X40">
            <v>0</v>
          </cell>
          <cell r="Y40">
            <v>20</v>
          </cell>
          <cell r="Z40">
            <v>60</v>
          </cell>
          <cell r="AA40">
            <v>0</v>
          </cell>
        </row>
        <row r="41">
          <cell r="C41" t="str">
            <v>CI-115</v>
          </cell>
          <cell r="D41">
            <v>0.27</v>
          </cell>
          <cell r="V41" t="str">
            <v>27×18/W</v>
          </cell>
          <cell r="W41">
            <v>14</v>
          </cell>
          <cell r="X41">
            <v>0</v>
          </cell>
          <cell r="Y41">
            <v>14</v>
          </cell>
          <cell r="Z41">
            <v>42</v>
          </cell>
          <cell r="AA41">
            <v>6</v>
          </cell>
        </row>
        <row r="42">
          <cell r="C42" t="str">
            <v>MF-115</v>
          </cell>
          <cell r="D42">
            <v>0.52200000000000002</v>
          </cell>
          <cell r="V42" t="str">
            <v>27×18/W</v>
          </cell>
          <cell r="W42">
            <v>14</v>
          </cell>
          <cell r="X42">
            <v>0</v>
          </cell>
          <cell r="Y42">
            <v>14</v>
          </cell>
          <cell r="Z42">
            <v>42</v>
          </cell>
          <cell r="AA42">
            <v>6</v>
          </cell>
        </row>
        <row r="43">
          <cell r="C43" t="str">
            <v>MF-123</v>
          </cell>
          <cell r="D43">
            <v>0.6</v>
          </cell>
          <cell r="V43" t="str">
            <v>27×22/DP</v>
          </cell>
          <cell r="W43">
            <v>16</v>
          </cell>
          <cell r="X43">
            <v>18</v>
          </cell>
          <cell r="Y43">
            <v>52</v>
          </cell>
          <cell r="Z43">
            <v>102</v>
          </cell>
          <cell r="AA43">
            <v>0</v>
          </cell>
        </row>
        <row r="44">
          <cell r="C44" t="str">
            <v>CI-107M</v>
          </cell>
          <cell r="D44">
            <v>0.2</v>
          </cell>
          <cell r="H44" t="str">
            <v>창</v>
          </cell>
          <cell r="I44" t="str">
            <v>2짝대칭</v>
          </cell>
          <cell r="J44" t="str">
            <v>2짝대칭</v>
          </cell>
          <cell r="K44" t="str">
            <v>2짝대칭</v>
          </cell>
          <cell r="L44" t="str">
            <v>2짝대칭</v>
          </cell>
          <cell r="Q44" t="str">
            <v>침실미닫이(2/3)</v>
          </cell>
          <cell r="V44" t="str">
            <v>27×24/DP</v>
          </cell>
          <cell r="W44">
            <v>10</v>
          </cell>
          <cell r="X44">
            <v>18</v>
          </cell>
          <cell r="Y44">
            <v>46</v>
          </cell>
          <cell r="Z44">
            <v>84</v>
          </cell>
          <cell r="AA44">
            <v>6</v>
          </cell>
        </row>
        <row r="45">
          <cell r="C45" t="str">
            <v>BF-115WAJ</v>
          </cell>
          <cell r="D45">
            <v>3</v>
          </cell>
          <cell r="H45" t="str">
            <v>문</v>
          </cell>
          <cell r="I45" t="str">
            <v>2짝비대칭</v>
          </cell>
          <cell r="J45" t="str">
            <v>2짝비대칭</v>
          </cell>
          <cell r="K45" t="str">
            <v>2짝비대칭</v>
          </cell>
          <cell r="L45" t="str">
            <v>2짝비대칭</v>
          </cell>
          <cell r="Q45" t="str">
            <v>침실미닫이(2/4)</v>
          </cell>
          <cell r="V45" t="str">
            <v>30×16/W</v>
          </cell>
          <cell r="W45">
            <v>20</v>
          </cell>
          <cell r="X45">
            <v>0</v>
          </cell>
          <cell r="Y45">
            <v>20</v>
          </cell>
          <cell r="Z45">
            <v>60</v>
          </cell>
          <cell r="AA45">
            <v>0</v>
          </cell>
        </row>
        <row r="46">
          <cell r="C46" t="str">
            <v>SF-115B</v>
          </cell>
          <cell r="D46">
            <v>1.1599999999999999</v>
          </cell>
          <cell r="H46" t="str">
            <v>복층단창</v>
          </cell>
          <cell r="I46" t="str">
            <v>3짝비대칭</v>
          </cell>
          <cell r="J46" t="str">
            <v>3짝비대칭</v>
          </cell>
          <cell r="K46" t="str">
            <v>3짝비대칭</v>
          </cell>
          <cell r="L46" t="str">
            <v>3짝비대칭</v>
          </cell>
          <cell r="V46" t="str">
            <v>30×16/W</v>
          </cell>
          <cell r="W46">
            <v>20</v>
          </cell>
          <cell r="X46">
            <v>0</v>
          </cell>
          <cell r="Y46">
            <v>20</v>
          </cell>
          <cell r="Z46">
            <v>60</v>
          </cell>
          <cell r="AA46">
            <v>0</v>
          </cell>
        </row>
        <row r="47">
          <cell r="C47" t="str">
            <v>HP-75C</v>
          </cell>
          <cell r="D47">
            <v>7.0000000000000007E-2</v>
          </cell>
          <cell r="H47" t="str">
            <v>발코니</v>
          </cell>
          <cell r="I47" t="str">
            <v>4짝대칭</v>
          </cell>
          <cell r="K47" t="str">
            <v>4짝대칭</v>
          </cell>
          <cell r="V47" t="str">
            <v>30×18/W</v>
          </cell>
          <cell r="W47">
            <v>14</v>
          </cell>
          <cell r="X47">
            <v>0</v>
          </cell>
          <cell r="Y47">
            <v>14</v>
          </cell>
          <cell r="Z47">
            <v>42</v>
          </cell>
          <cell r="AA47">
            <v>6</v>
          </cell>
        </row>
        <row r="48">
          <cell r="C48" t="str">
            <v>CB-100</v>
          </cell>
          <cell r="D48">
            <v>0.19500000000000001</v>
          </cell>
          <cell r="H48" t="str">
            <v>고정&amp;프로젝트</v>
          </cell>
          <cell r="V48" t="str">
            <v>30×18/W</v>
          </cell>
          <cell r="W48">
            <v>14</v>
          </cell>
          <cell r="X48">
            <v>0</v>
          </cell>
          <cell r="Y48">
            <v>14</v>
          </cell>
          <cell r="Z48">
            <v>42</v>
          </cell>
          <cell r="AA48">
            <v>6</v>
          </cell>
        </row>
        <row r="49">
          <cell r="C49" t="str">
            <v>FM-90N</v>
          </cell>
          <cell r="D49">
            <v>1.2</v>
          </cell>
          <cell r="H49" t="str">
            <v>프로젝트</v>
          </cell>
          <cell r="V49" t="str">
            <v>30×22/DP</v>
          </cell>
          <cell r="W49">
            <v>16</v>
          </cell>
          <cell r="X49">
            <v>20</v>
          </cell>
          <cell r="Y49">
            <v>56</v>
          </cell>
          <cell r="Z49">
            <v>108</v>
          </cell>
          <cell r="AA49">
            <v>0</v>
          </cell>
        </row>
        <row r="50">
          <cell r="C50" t="str">
            <v>BF-200F</v>
          </cell>
          <cell r="D50">
            <v>2.5</v>
          </cell>
          <cell r="H50" t="str">
            <v>여닫이</v>
          </cell>
          <cell r="V50" t="str">
            <v>30×22/DP</v>
          </cell>
          <cell r="W50">
            <v>16</v>
          </cell>
          <cell r="X50">
            <v>20</v>
          </cell>
          <cell r="Y50">
            <v>56</v>
          </cell>
          <cell r="Z50">
            <v>108</v>
          </cell>
          <cell r="AA50">
            <v>0</v>
          </cell>
        </row>
        <row r="51">
          <cell r="C51" t="str">
            <v>BF-200B</v>
          </cell>
          <cell r="D51">
            <v>2</v>
          </cell>
          <cell r="H51" t="str">
            <v>고정&amp;미서기</v>
          </cell>
          <cell r="V51" t="str">
            <v>30×24/DP</v>
          </cell>
          <cell r="W51">
            <v>10</v>
          </cell>
          <cell r="X51">
            <v>20</v>
          </cell>
          <cell r="Y51">
            <v>50</v>
          </cell>
          <cell r="Z51">
            <v>90</v>
          </cell>
          <cell r="AA51">
            <v>6</v>
          </cell>
        </row>
        <row r="52">
          <cell r="C52" t="str">
            <v>BF-200</v>
          </cell>
          <cell r="D52">
            <v>1.5</v>
          </cell>
          <cell r="H52" t="str">
            <v>침실미닫이</v>
          </cell>
          <cell r="V52" t="str">
            <v>30×24/DP</v>
          </cell>
          <cell r="W52">
            <v>10</v>
          </cell>
          <cell r="X52">
            <v>20</v>
          </cell>
          <cell r="Y52">
            <v>50</v>
          </cell>
          <cell r="Z52">
            <v>90</v>
          </cell>
          <cell r="AA52">
            <v>6</v>
          </cell>
        </row>
        <row r="53">
          <cell r="C53" t="str">
            <v>SF-150</v>
          </cell>
          <cell r="D53">
            <v>0.8</v>
          </cell>
          <cell r="H53" t="str">
            <v>고정창</v>
          </cell>
          <cell r="V53" t="str">
            <v>33×16/W</v>
          </cell>
          <cell r="W53">
            <v>22</v>
          </cell>
          <cell r="X53">
            <v>0</v>
          </cell>
          <cell r="Y53">
            <v>22</v>
          </cell>
          <cell r="Z53">
            <v>66</v>
          </cell>
          <cell r="AA53">
            <v>0</v>
          </cell>
        </row>
        <row r="54">
          <cell r="C54" t="str">
            <v>MC-150</v>
          </cell>
          <cell r="D54">
            <v>0.75</v>
          </cell>
          <cell r="H54" t="str">
            <v>공틀</v>
          </cell>
          <cell r="V54" t="str">
            <v>33×16/W</v>
          </cell>
          <cell r="W54">
            <v>22</v>
          </cell>
          <cell r="X54">
            <v>0</v>
          </cell>
          <cell r="Y54">
            <v>22</v>
          </cell>
          <cell r="Z54">
            <v>66</v>
          </cell>
          <cell r="AA54">
            <v>0</v>
          </cell>
        </row>
        <row r="55">
          <cell r="C55" t="str">
            <v>BF-96-목</v>
          </cell>
          <cell r="D55">
            <v>1.1060000000000001</v>
          </cell>
          <cell r="V55" t="str">
            <v>33×18/W</v>
          </cell>
          <cell r="W55">
            <v>15</v>
          </cell>
          <cell r="X55">
            <v>0</v>
          </cell>
          <cell r="Y55">
            <v>15</v>
          </cell>
          <cell r="Z55">
            <v>45</v>
          </cell>
          <cell r="AA55">
            <v>7</v>
          </cell>
        </row>
        <row r="56">
          <cell r="C56" t="str">
            <v>BF-115-목</v>
          </cell>
          <cell r="D56">
            <v>1.47</v>
          </cell>
          <cell r="V56" t="str">
            <v>33×18/W</v>
          </cell>
          <cell r="W56">
            <v>15</v>
          </cell>
          <cell r="X56">
            <v>0</v>
          </cell>
          <cell r="Y56">
            <v>15</v>
          </cell>
          <cell r="Z56">
            <v>45</v>
          </cell>
          <cell r="AA56">
            <v>7</v>
          </cell>
        </row>
        <row r="57">
          <cell r="C57" t="str">
            <v>BF-184-목</v>
          </cell>
          <cell r="D57">
            <v>2.0449999999999999</v>
          </cell>
          <cell r="V57" t="str">
            <v>33×22/DP</v>
          </cell>
          <cell r="W57">
            <v>17</v>
          </cell>
          <cell r="X57">
            <v>22</v>
          </cell>
          <cell r="Y57">
            <v>61</v>
          </cell>
          <cell r="Z57">
            <v>117</v>
          </cell>
          <cell r="AA57">
            <v>0</v>
          </cell>
        </row>
        <row r="58">
          <cell r="C58" t="str">
            <v>BF-225-목</v>
          </cell>
          <cell r="D58">
            <v>2.73</v>
          </cell>
          <cell r="V58" t="str">
            <v>33×24/DP</v>
          </cell>
          <cell r="W58">
            <v>10</v>
          </cell>
          <cell r="X58">
            <v>22</v>
          </cell>
          <cell r="Y58">
            <v>54</v>
          </cell>
          <cell r="Z58">
            <v>96</v>
          </cell>
          <cell r="AA58">
            <v>7</v>
          </cell>
        </row>
        <row r="59">
          <cell r="C59" t="str">
            <v>FM-60N-목</v>
          </cell>
          <cell r="D59">
            <v>0.92700000000000005</v>
          </cell>
          <cell r="V59" t="str">
            <v>36×22/DP</v>
          </cell>
          <cell r="W59">
            <v>18</v>
          </cell>
          <cell r="X59">
            <v>24</v>
          </cell>
          <cell r="Y59">
            <v>66</v>
          </cell>
          <cell r="Z59">
            <v>126</v>
          </cell>
          <cell r="AA59">
            <v>0</v>
          </cell>
        </row>
        <row r="60">
          <cell r="C60" t="str">
            <v>BF-115RB-목</v>
          </cell>
          <cell r="D60">
            <v>1.82</v>
          </cell>
          <cell r="V60" t="str">
            <v>36×24/DP</v>
          </cell>
          <cell r="W60">
            <v>10</v>
          </cell>
          <cell r="X60">
            <v>24</v>
          </cell>
          <cell r="Y60">
            <v>58</v>
          </cell>
          <cell r="Z60">
            <v>102</v>
          </cell>
          <cell r="AA60">
            <v>8</v>
          </cell>
        </row>
        <row r="61">
          <cell r="C61" t="str">
            <v>JF-150-목</v>
          </cell>
          <cell r="D61">
            <v>1.0740000000000001</v>
          </cell>
          <cell r="V61" t="str">
            <v>39×22/DP</v>
          </cell>
          <cell r="W61">
            <v>18</v>
          </cell>
          <cell r="X61">
            <v>26</v>
          </cell>
          <cell r="Y61">
            <v>70</v>
          </cell>
          <cell r="Z61">
            <v>132</v>
          </cell>
          <cell r="AA61">
            <v>0</v>
          </cell>
        </row>
        <row r="62">
          <cell r="C62" t="str">
            <v>SS-115A-목</v>
          </cell>
          <cell r="D62">
            <v>2.1</v>
          </cell>
          <cell r="V62" t="str">
            <v>39×24/DP</v>
          </cell>
          <cell r="W62">
            <v>10</v>
          </cell>
          <cell r="X62">
            <v>26</v>
          </cell>
          <cell r="Y62">
            <v>62</v>
          </cell>
          <cell r="Z62">
            <v>108</v>
          </cell>
          <cell r="AA62">
            <v>8</v>
          </cell>
        </row>
        <row r="63">
          <cell r="C63" t="str">
            <v>FM-115F-목</v>
          </cell>
          <cell r="D63">
            <v>0.52500000000000002</v>
          </cell>
          <cell r="V63" t="str">
            <v>42×24/DP</v>
          </cell>
          <cell r="W63">
            <v>10</v>
          </cell>
          <cell r="X63">
            <v>28</v>
          </cell>
          <cell r="Y63">
            <v>66</v>
          </cell>
          <cell r="Z63">
            <v>114</v>
          </cell>
          <cell r="AA63">
            <v>9</v>
          </cell>
        </row>
        <row r="64">
          <cell r="C64" t="str">
            <v>GB-60-목</v>
          </cell>
          <cell r="D64">
            <v>0.33</v>
          </cell>
          <cell r="V64" t="str">
            <v>42×24/DP</v>
          </cell>
          <cell r="W64">
            <v>10</v>
          </cell>
          <cell r="X64">
            <v>28</v>
          </cell>
          <cell r="Y64">
            <v>66</v>
          </cell>
          <cell r="Z64">
            <v>114</v>
          </cell>
          <cell r="AA64">
            <v>9</v>
          </cell>
        </row>
        <row r="65">
          <cell r="C65" t="str">
            <v>SF-80N-목</v>
          </cell>
          <cell r="D65">
            <v>0.56999999999999995</v>
          </cell>
          <cell r="V65" t="str">
            <v>6×4/W</v>
          </cell>
          <cell r="W65">
            <v>4</v>
          </cell>
          <cell r="X65">
            <v>0</v>
          </cell>
          <cell r="Y65">
            <v>4</v>
          </cell>
          <cell r="Z65">
            <v>12</v>
          </cell>
          <cell r="AA65">
            <v>0</v>
          </cell>
        </row>
        <row r="66">
          <cell r="C66" t="str">
            <v>SF-115-목</v>
          </cell>
          <cell r="D66">
            <v>0.78</v>
          </cell>
          <cell r="V66" t="str">
            <v>6×6/W</v>
          </cell>
          <cell r="W66">
            <v>4</v>
          </cell>
          <cell r="X66">
            <v>0</v>
          </cell>
          <cell r="Y66">
            <v>4</v>
          </cell>
          <cell r="Z66">
            <v>12</v>
          </cell>
          <cell r="AA66">
            <v>0</v>
          </cell>
        </row>
        <row r="67">
          <cell r="C67" t="str">
            <v>SF-115G-목</v>
          </cell>
          <cell r="D67">
            <v>0.89</v>
          </cell>
          <cell r="V67" t="str">
            <v>9×4/W</v>
          </cell>
          <cell r="W67">
            <v>6</v>
          </cell>
          <cell r="X67">
            <v>0</v>
          </cell>
          <cell r="Y67">
            <v>6</v>
          </cell>
          <cell r="Z67">
            <v>18</v>
          </cell>
          <cell r="AA67">
            <v>0</v>
          </cell>
        </row>
        <row r="68">
          <cell r="C68" t="str">
            <v>FF-60N-목</v>
          </cell>
          <cell r="D68">
            <v>1.103</v>
          </cell>
          <cell r="V68" t="str">
            <v>9×6/W</v>
          </cell>
          <cell r="W68">
            <v>6</v>
          </cell>
          <cell r="X68">
            <v>0</v>
          </cell>
          <cell r="Y68">
            <v>6</v>
          </cell>
          <cell r="Z68">
            <v>18</v>
          </cell>
          <cell r="AA68">
            <v>0</v>
          </cell>
        </row>
        <row r="69">
          <cell r="C69" t="str">
            <v>MC-80N-목</v>
          </cell>
          <cell r="D69">
            <v>0.23</v>
          </cell>
          <cell r="V69" t="str">
            <v>9×9/W</v>
          </cell>
          <cell r="W69">
            <v>8</v>
          </cell>
          <cell r="X69">
            <v>0</v>
          </cell>
          <cell r="Y69">
            <v>8</v>
          </cell>
          <cell r="Z69">
            <v>24</v>
          </cell>
          <cell r="AA69">
            <v>0</v>
          </cell>
        </row>
        <row r="70">
          <cell r="C70" t="str">
            <v>MC-115-목</v>
          </cell>
          <cell r="D70">
            <v>0.23799999999999999</v>
          </cell>
        </row>
        <row r="71">
          <cell r="C71" t="str">
            <v>MC-115B-목</v>
          </cell>
          <cell r="D71">
            <v>0.27500000000000002</v>
          </cell>
        </row>
        <row r="72">
          <cell r="C72" t="str">
            <v>GB-5-목</v>
          </cell>
          <cell r="D72">
            <v>0.13</v>
          </cell>
        </row>
        <row r="73">
          <cell r="C73" t="str">
            <v>GB-94-목</v>
          </cell>
          <cell r="D73">
            <v>0.14000000000000001</v>
          </cell>
        </row>
        <row r="74">
          <cell r="C74" t="str">
            <v>GB-91P-목</v>
          </cell>
          <cell r="D74">
            <v>0.13500000000000001</v>
          </cell>
        </row>
        <row r="75">
          <cell r="C75" t="str">
            <v>CI-80-목</v>
          </cell>
          <cell r="D75">
            <v>0.24299999999999999</v>
          </cell>
        </row>
        <row r="76">
          <cell r="C76" t="str">
            <v>CI-115-목</v>
          </cell>
          <cell r="D76">
            <v>0.27</v>
          </cell>
        </row>
        <row r="77">
          <cell r="C77" t="str">
            <v>MF-115-목</v>
          </cell>
          <cell r="D77">
            <v>0.52200000000000002</v>
          </cell>
        </row>
        <row r="78">
          <cell r="C78" t="str">
            <v>MF-123-목</v>
          </cell>
          <cell r="D78">
            <v>0.6</v>
          </cell>
        </row>
        <row r="79">
          <cell r="C79" t="str">
            <v>CI-107M-목</v>
          </cell>
          <cell r="D79">
            <v>0.2</v>
          </cell>
        </row>
        <row r="80">
          <cell r="C80" t="str">
            <v>BF-115WAJ-목</v>
          </cell>
          <cell r="D80">
            <v>3</v>
          </cell>
        </row>
        <row r="81">
          <cell r="C81" t="str">
            <v>SF-115B-목</v>
          </cell>
          <cell r="D81">
            <v>1.1599999999999999</v>
          </cell>
        </row>
        <row r="82">
          <cell r="C82" t="str">
            <v>HP-75C-목</v>
          </cell>
          <cell r="D82">
            <v>7.0000000000000007E-2</v>
          </cell>
        </row>
        <row r="83">
          <cell r="C83" t="str">
            <v>CB-100-목</v>
          </cell>
          <cell r="D83">
            <v>0.19500000000000001</v>
          </cell>
        </row>
        <row r="84">
          <cell r="C84" t="str">
            <v>FM-90N-목</v>
          </cell>
          <cell r="D84">
            <v>1.2</v>
          </cell>
        </row>
        <row r="85">
          <cell r="C85" t="str">
            <v>BF-200F-목</v>
          </cell>
          <cell r="D85">
            <v>2.5</v>
          </cell>
        </row>
        <row r="86">
          <cell r="C86" t="str">
            <v>BF-200B-목</v>
          </cell>
          <cell r="D86">
            <v>2</v>
          </cell>
        </row>
        <row r="87">
          <cell r="C87" t="str">
            <v>BF-200-목</v>
          </cell>
          <cell r="D87">
            <v>1.5</v>
          </cell>
        </row>
        <row r="88">
          <cell r="C88" t="str">
            <v>SF-150-목</v>
          </cell>
          <cell r="D88">
            <v>0.8</v>
          </cell>
        </row>
        <row r="89">
          <cell r="C89" t="str">
            <v>MC-150-목</v>
          </cell>
          <cell r="D89">
            <v>0.75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과"/>
      <sheetName val="Sheet2"/>
      <sheetName val="견적"/>
      <sheetName val="원가"/>
      <sheetName val="중요"/>
      <sheetName val="원가산출결과"/>
      <sheetName val="신발원가비교"/>
      <sheetName val="원가비교"/>
      <sheetName val="LPM"/>
      <sheetName val="HPM"/>
      <sheetName val="MB"/>
      <sheetName val="도장"/>
      <sheetName val="고광택"/>
      <sheetName val="무늬목"/>
      <sheetName val="03. 자재단가비교"/>
      <sheetName val="Sheet1"/>
      <sheetName val="수정내용"/>
      <sheetName val="미드수량"/>
    </sheetNames>
    <sheetDataSet>
      <sheetData sheetId="0"/>
      <sheetData sheetId="1"/>
      <sheetData sheetId="2"/>
      <sheetData sheetId="3"/>
      <sheetData sheetId="4">
        <row r="7">
          <cell r="AG7" t="str">
            <v>천판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목차"/>
      <sheetName val="개요"/>
      <sheetName val="간1"/>
      <sheetName val="간1-1"/>
      <sheetName val="간2"/>
      <sheetName val="간3"/>
      <sheetName val="본문"/>
      <sheetName val="별첨"/>
      <sheetName val="총괄"/>
      <sheetName val="재집"/>
      <sheetName val="재계"/>
      <sheetName val="원단위"/>
      <sheetName val="간재"/>
      <sheetName val="도장"/>
      <sheetName val="면적"/>
      <sheetName val="포장"/>
      <sheetName val="소모"/>
      <sheetName val="작업설"/>
      <sheetName val="노집"/>
      <sheetName val="노계"/>
      <sheetName val="공수"/>
      <sheetName val="경계"/>
      <sheetName val="배부율"/>
      <sheetName val="조정"/>
      <sheetName val="경비"/>
      <sheetName val="단가"/>
      <sheetName val="중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(표준)"/>
      <sheetName val="집계(선반)"/>
      <sheetName val="집계(장식판)"/>
      <sheetName val="집계(상판)"/>
      <sheetName val="노계(1-42)"/>
      <sheetName val="노계(43-93)"/>
      <sheetName val="노계(94-97)"/>
      <sheetName val="노계(98-105)"/>
      <sheetName val="노계(106-126)"/>
      <sheetName val="노계(127-140)"/>
      <sheetName val="노계(141-198)"/>
      <sheetName val="노계(199-205)"/>
      <sheetName val="노계(206-220)"/>
      <sheetName val="노계(221-222)"/>
      <sheetName val="노계(223-234)"/>
      <sheetName val="노계(235)"/>
      <sheetName val="노계(236-239)"/>
      <sheetName val="노계(240-242)"/>
      <sheetName val="노계(243-246)"/>
      <sheetName val="노계(247-248)"/>
      <sheetName val="노계(249-250)"/>
      <sheetName val="노계(251-254)"/>
      <sheetName val="노계(255-314)"/>
      <sheetName val="노계(315-328)"/>
      <sheetName val="노계(329-332)"/>
      <sheetName val="노계(333-334)"/>
      <sheetName val="노계(335-349)"/>
      <sheetName val="노계(350-351)"/>
      <sheetName val="노계(352-358)"/>
      <sheetName val="노계(359)"/>
      <sheetName val="노계(360-366)"/>
      <sheetName val="노계(367)"/>
      <sheetName val="노계(368-394)"/>
      <sheetName val="노계(395-396)"/>
      <sheetName val="노계(397-400)"/>
      <sheetName val="노계(401-402)"/>
      <sheetName val="노계(403-404)"/>
      <sheetName val="노계(405-413)"/>
      <sheetName val="노계(뒷선반)"/>
      <sheetName val="노계(장식판)"/>
      <sheetName val="노계(상판)"/>
      <sheetName val="공수(1-37)"/>
      <sheetName val="공수(38-94)"/>
      <sheetName val="공수(95-126)"/>
      <sheetName val="공수(127-154)"/>
      <sheetName val="공수(155-205)"/>
      <sheetName val="공수(206-255)"/>
      <sheetName val="공수(256-283)"/>
      <sheetName val="공수(284-334)"/>
      <sheetName val="공수(335-367)"/>
      <sheetName val="공수(368-393)"/>
      <sheetName val="공수(394-413)"/>
      <sheetName val="뒷선반"/>
      <sheetName val="장식판"/>
      <sheetName val="상판(HPM)"/>
      <sheetName val="임율1"/>
      <sheetName val="간노비율1"/>
      <sheetName val="임금1"/>
      <sheetName val="공수정리-4"/>
      <sheetName val="공수정리-5"/>
      <sheetName val="공수정리"/>
      <sheetName val="공수정리-2"/>
      <sheetName val="공수정리-3"/>
      <sheetName val="공수정리-6"/>
      <sheetName val="몸체(460×6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4층원격)"/>
      <sheetName val="일위대가목록"/>
      <sheetName val="단가산출목록표"/>
      <sheetName val="내역서2안"/>
      <sheetName val="공종단가"/>
      <sheetName val="대,유,램"/>
      <sheetName val="백암비스타내역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자재 내역서"/>
      <sheetName val="일위대가"/>
      <sheetName val="Sheet1"/>
      <sheetName val="일위대가(4층원격)"/>
      <sheetName val="설직재-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계산서"/>
      <sheetName val="내역서"/>
      <sheetName val="일위대가목록"/>
      <sheetName val="일위대가표2"/>
      <sheetName val="내장물량산출"/>
      <sheetName val="노임단가"/>
      <sheetName val="N賃率-職"/>
      <sheetName val=" HIT-&gt;HMC 견적(3900)"/>
      <sheetName val="일위대가"/>
      <sheetName val="2F 회의실견적(5_14 일대)"/>
      <sheetName val="정통부일위대가표"/>
      <sheetName val="일위대가(4층원격)"/>
      <sheetName val="ilch"/>
      <sheetName val="단가산출"/>
      <sheetName val="전기일위목록"/>
      <sheetName val="Y-WORK"/>
      <sheetName val="내역서2안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무비집계(사본)"/>
      <sheetName val="노무비집계"/>
      <sheetName val="Too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입찰안"/>
      <sheetName val="백암비스타내역"/>
      <sheetName val="견적서"/>
      <sheetName val="일위대가목록"/>
      <sheetName val="1차 내역서"/>
      <sheetName val="한강운반비"/>
      <sheetName val="공통(20-91)"/>
      <sheetName val="사당"/>
      <sheetName val="직재"/>
      <sheetName val="6PILE  (돌출)"/>
      <sheetName val="원가 (2)"/>
      <sheetName val="을"/>
      <sheetName val="98지급계획"/>
      <sheetName val="차액보증"/>
      <sheetName val="현장"/>
      <sheetName val="2공구산출내역"/>
      <sheetName val="내역서2안"/>
      <sheetName val="품셈TABLE"/>
      <sheetName val="물가"/>
      <sheetName val="부대공"/>
      <sheetName val="포장공"/>
      <sheetName val="토공"/>
      <sheetName val="철거산출근거"/>
      <sheetName val="일위대가(4층원격)"/>
      <sheetName val="공통가설"/>
      <sheetName val="추가대화"/>
      <sheetName val="기초내역서"/>
      <sheetName val="수량산출"/>
      <sheetName val="대가목록표"/>
      <sheetName val="#REF"/>
      <sheetName val="J直材4"/>
      <sheetName val="토목공사일반"/>
      <sheetName val="설계서(표지)"/>
      <sheetName val="원가계산서"/>
      <sheetName val="인테리어내역"/>
      <sheetName val="DATE"/>
      <sheetName val="단가조사"/>
      <sheetName val="금액내역서"/>
      <sheetName val="계양가시설"/>
      <sheetName val="JUCK"/>
      <sheetName val="산출근거"/>
      <sheetName val="교통대책내역"/>
      <sheetName val="소방사항"/>
      <sheetName val="평가데이터"/>
      <sheetName val="골조시행"/>
      <sheetName val="첨부1"/>
      <sheetName val="NEGO"/>
      <sheetName val="노무"/>
      <sheetName val="공사개요"/>
      <sheetName val="실행내역"/>
      <sheetName val="공사현황"/>
      <sheetName val="자재단가리스트"/>
      <sheetName val="패널"/>
      <sheetName val="BID"/>
      <sheetName val="내역서(설비+소방)"/>
      <sheetName val="전체"/>
      <sheetName val="인건-측정"/>
      <sheetName val="부재리스트"/>
      <sheetName val="BCK3672"/>
      <sheetName val="N賃率-職"/>
      <sheetName val="중기조종사 단위단가"/>
      <sheetName val="청천내"/>
      <sheetName val="감가상각"/>
      <sheetName val="토사(PE)"/>
      <sheetName val="Total"/>
      <sheetName val="대상공사(조달청)"/>
      <sheetName val="자료(통합)"/>
      <sheetName val="도급FORM"/>
      <sheetName val="아파트 내역"/>
      <sheetName val="초기화면"/>
      <sheetName val="관급자재"/>
      <sheetName val="TANK견적대지"/>
      <sheetName val="일위"/>
      <sheetName val="104동"/>
      <sheetName val="별표"/>
      <sheetName val="ELECTRIC"/>
      <sheetName val="Sheet4"/>
      <sheetName val="갑지(추정)"/>
      <sheetName val="토목"/>
      <sheetName val="현장경비"/>
      <sheetName val="실행"/>
      <sheetName val="설계명세서(a"/>
      <sheetName val="직접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재료단가비교표 "/>
      <sheetName val="기초일위대가"/>
      <sheetName val="기본신설"/>
      <sheetName val="신설산출근거"/>
      <sheetName val="신설개소별"/>
      <sheetName val="신설개소합계"/>
      <sheetName val="도급예산(신설)"/>
      <sheetName val="장래신설"/>
      <sheetName val="장래분산출"/>
      <sheetName val="장래개소별"/>
      <sheetName val="장래용도급내역"/>
      <sheetName val="특수신설"/>
      <sheetName val="특수산출"/>
      <sheetName val="특수개소별"/>
      <sheetName val="특수내역"/>
      <sheetName val="최종철거"/>
      <sheetName val="철거산출근거"/>
      <sheetName val="경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기초"/>
      <sheetName val="변환"/>
      <sheetName val="주의사항"/>
      <sheetName val="구마감"/>
      <sheetName val="신마감"/>
      <sheetName val="일위"/>
      <sheetName val="자재"/>
      <sheetName val="비공통단가"/>
      <sheetName val="비공통"/>
      <sheetName val="공사"/>
      <sheetName val="PRIME"/>
      <sheetName val="코드삭제"/>
      <sheetName val="환산계수"/>
      <sheetName val="철제도아-일위대가"/>
      <sheetName val="단열"/>
      <sheetName val="Module2"/>
      <sheetName val="근생APT-신마감"/>
      <sheetName val="근생-신마감"/>
      <sheetName val="복지관_FIART"/>
      <sheetName val="근생APT-FIART"/>
      <sheetName val="근생-FIART"/>
      <sheetName val="전기실-FIART"/>
      <sheetName val="주차장-FI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일위대가목록"/>
      <sheetName val="Baby일위대가"/>
      <sheetName val="내역서2안"/>
      <sheetName val="Sheet1"/>
      <sheetName val="일위_파일"/>
      <sheetName val="견적서"/>
      <sheetName val="출력은 금물"/>
      <sheetName val="철거산출근거"/>
      <sheetName val="일위대가(건축)"/>
      <sheetName val="일위대가"/>
      <sheetName val=" 냉각수펌프"/>
      <sheetName val="경산"/>
      <sheetName val="단가 "/>
      <sheetName val="COVER"/>
      <sheetName val="직재"/>
      <sheetName val="#REF"/>
      <sheetName val="수량산출"/>
      <sheetName val="소비자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(토목)"/>
      <sheetName val="단가대비(건축)"/>
      <sheetName val="단가대비(건축기계)"/>
      <sheetName val="단가대비(기계)"/>
      <sheetName val="전기"/>
      <sheetName val="단가대비(조경)"/>
      <sheetName val="직노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얼"/>
      <sheetName val="총괄집계표"/>
      <sheetName val="상세"/>
      <sheetName val="구성1"/>
      <sheetName val="구성2"/>
      <sheetName val="구성3"/>
      <sheetName val="구성4"/>
      <sheetName val="결과(PP백색)"/>
      <sheetName val="결과(PP목무늬)"/>
      <sheetName val="결과(PW백색)"/>
      <sheetName val="결과(PW목무늬)"/>
      <sheetName val="단가표"/>
      <sheetName val="자재"/>
      <sheetName val="구분자"/>
      <sheetName val="그림"/>
      <sheetName val="그림2"/>
      <sheetName val="업뎃"/>
      <sheetName val="p원가"/>
      <sheetName val="밤범용방충망"/>
    </sheetNames>
    <sheetDataSet>
      <sheetData sheetId="0" refreshError="1"/>
      <sheetData sheetId="1" refreshError="1"/>
      <sheetData sheetId="2" refreshError="1"/>
      <sheetData sheetId="3">
        <row r="3">
          <cell r="P3">
            <v>12</v>
          </cell>
        </row>
        <row r="25">
          <cell r="V25">
            <v>7</v>
          </cell>
        </row>
      </sheetData>
      <sheetData sheetId="4">
        <row r="3">
          <cell r="P3">
            <v>12</v>
          </cell>
        </row>
      </sheetData>
      <sheetData sheetId="5">
        <row r="3">
          <cell r="P3">
            <v>12</v>
          </cell>
        </row>
      </sheetData>
      <sheetData sheetId="6">
        <row r="3">
          <cell r="P3">
            <v>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2짝대칭</v>
          </cell>
        </row>
        <row r="2">
          <cell r="B2" t="str">
            <v>2짝비대칭</v>
          </cell>
        </row>
        <row r="3">
          <cell r="B3" t="str">
            <v>3짝비대칭</v>
          </cell>
        </row>
        <row r="4">
          <cell r="B4" t="str">
            <v>4짝대칭</v>
          </cell>
        </row>
        <row r="5">
          <cell r="B5" t="str">
            <v>고정&amp;프로젝트</v>
          </cell>
        </row>
        <row r="6">
          <cell r="B6" t="str">
            <v>프로젝트</v>
          </cell>
        </row>
        <row r="7">
          <cell r="B7" t="str">
            <v>여닫이</v>
          </cell>
        </row>
        <row r="8">
          <cell r="B8" t="str">
            <v>고정&amp;미서기</v>
          </cell>
        </row>
        <row r="9">
          <cell r="B9" t="str">
            <v>침실미닫이(2/3)</v>
          </cell>
        </row>
        <row r="10">
          <cell r="B10" t="str">
            <v>침실미닫이(2/4)</v>
          </cell>
        </row>
        <row r="11">
          <cell r="B11" t="str">
            <v>고정창</v>
          </cell>
        </row>
        <row r="12">
          <cell r="B12" t="str">
            <v>공틀</v>
          </cell>
        </row>
      </sheetData>
      <sheetData sheetId="15">
        <row r="1">
          <cell r="B1" t="str">
            <v>소형단창</v>
          </cell>
        </row>
        <row r="2">
          <cell r="B2" t="str">
            <v>중대형단창</v>
          </cell>
        </row>
        <row r="3">
          <cell r="B3" t="str">
            <v>소형이중창</v>
          </cell>
        </row>
        <row r="4">
          <cell r="B4" t="str">
            <v>중대형이중창</v>
          </cell>
        </row>
        <row r="5">
          <cell r="B5" t="str">
            <v>미서기문</v>
          </cell>
        </row>
        <row r="6">
          <cell r="B6" t="str">
            <v>일반형평레일</v>
          </cell>
        </row>
        <row r="7">
          <cell r="B7" t="str">
            <v>소형복층단창</v>
          </cell>
        </row>
        <row r="8">
          <cell r="B8" t="str">
            <v>중대형복층단창</v>
          </cell>
        </row>
        <row r="9">
          <cell r="B9" t="str">
            <v>발코니외부창호</v>
          </cell>
        </row>
        <row r="10">
          <cell r="B10" t="str">
            <v>프로젝트창(F/P)</v>
          </cell>
        </row>
        <row r="11">
          <cell r="B11" t="str">
            <v>프로젝트창(P)</v>
          </cell>
        </row>
        <row r="12">
          <cell r="B12" t="str">
            <v>여닫이창</v>
          </cell>
        </row>
        <row r="13">
          <cell r="B13" t="str">
            <v>고정&amp;미서기창</v>
          </cell>
        </row>
        <row r="14">
          <cell r="B14" t="str">
            <v>침실미닫이</v>
          </cell>
        </row>
        <row r="15">
          <cell r="B15" t="str">
            <v>고정창</v>
          </cell>
        </row>
        <row r="16">
          <cell r="B16" t="str">
            <v>공틀</v>
          </cell>
        </row>
        <row r="17">
          <cell r="B17" t="str">
            <v>공틀일체형</v>
          </cell>
        </row>
        <row r="18">
          <cell r="B18" t="str">
            <v>일반형평레일</v>
          </cell>
        </row>
        <row r="19">
          <cell r="B19" t="str">
            <v>중대형이중창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기준"/>
      <sheetName val="재료"/>
      <sheetName val="단가"/>
      <sheetName val="구성1"/>
      <sheetName val="구성2"/>
      <sheetName val="구성3"/>
      <sheetName val="총괄"/>
      <sheetName val="집계"/>
      <sheetName val="원가"/>
      <sheetName val="재집"/>
      <sheetName val="재-틀"/>
      <sheetName val="재-창"/>
      <sheetName val="원-틀"/>
      <sheetName val="원-창"/>
      <sheetName val="짝목록"/>
      <sheetName val="간재-틀"/>
      <sheetName val="간재-창"/>
      <sheetName val="간원-틀"/>
      <sheetName val="간원-창"/>
      <sheetName val="노집"/>
      <sheetName val="노산-틀"/>
      <sheetName val="노산-틀2"/>
      <sheetName val="노산-창"/>
      <sheetName val="간노"/>
      <sheetName val="공수-틀"/>
      <sheetName val="공수-창"/>
      <sheetName val="공수-창2"/>
      <sheetName val="공수-틀2"/>
      <sheetName val="임률"/>
      <sheetName val="경집"/>
      <sheetName val="경산-틀"/>
      <sheetName val="경산-창"/>
      <sheetName val="경배"/>
      <sheetName val="경조"/>
      <sheetName val="경비적용"/>
      <sheetName val="운반"/>
      <sheetName val="운반2"/>
      <sheetName val="운반1"/>
      <sheetName val="일반"/>
      <sheetName val="간노비"/>
      <sheetName val="작업시간"/>
      <sheetName val="근태적용"/>
      <sheetName val="자료1-1"/>
      <sheetName val="자료1-2"/>
      <sheetName val="자료3-1"/>
      <sheetName val="자료3-2"/>
      <sheetName val="설-원가"/>
      <sheetName val="설재-틀"/>
      <sheetName val="설원-틀"/>
      <sheetName val="설치자재"/>
      <sheetName val="일위"/>
      <sheetName val="근태집계"/>
      <sheetName val="직접인원"/>
      <sheetName val="근태"/>
      <sheetName val="절단"/>
      <sheetName val="목절단"/>
      <sheetName val="그림"/>
      <sheetName val="구성4"/>
      <sheetName val="그림2"/>
      <sheetName val="구분자"/>
      <sheetName val="대가목록"/>
      <sheetName val="노임"/>
      <sheetName val="명세서"/>
      <sheetName val="직노"/>
      <sheetName val="주공-한양2000(수정2)"/>
      <sheetName val="J直材4"/>
      <sheetName val="#REF"/>
      <sheetName val="계획금액"/>
      <sheetName val="분석대장"/>
      <sheetName val="base"/>
      <sheetName val="전신환매도율"/>
      <sheetName val="세부"/>
      <sheetName val="골조시행"/>
    </sheetNames>
    <sheetDataSet>
      <sheetData sheetId="0" refreshError="1"/>
      <sheetData sheetId="1" refreshError="1"/>
      <sheetData sheetId="2" refreshError="1"/>
      <sheetData sheetId="3" refreshError="1">
        <row r="7">
          <cell r="K7" t="str">
            <v>F-081R</v>
          </cell>
          <cell r="L7" t="str">
            <v>F-091R</v>
          </cell>
          <cell r="M7" t="str">
            <v>F-041R</v>
          </cell>
          <cell r="N7" t="str">
            <v>DF-082RW</v>
          </cell>
          <cell r="O7" t="str">
            <v>DF-092RW</v>
          </cell>
          <cell r="P7" t="str">
            <v>DF-041RW</v>
          </cell>
        </row>
        <row r="8">
          <cell r="K8" t="str">
            <v>CRS-700</v>
          </cell>
          <cell r="L8" t="str">
            <v>CRS-700</v>
          </cell>
          <cell r="M8" t="str">
            <v>CRS-700</v>
          </cell>
          <cell r="N8" t="str">
            <v>CRS-700</v>
          </cell>
          <cell r="O8" t="str">
            <v>CRS-700</v>
          </cell>
          <cell r="P8" t="str">
            <v>CRS-700</v>
          </cell>
        </row>
        <row r="9">
          <cell r="K9" t="str">
            <v>R/F-0800(1.2t)</v>
          </cell>
          <cell r="L9" t="str">
            <v>R/F-091R(1.2t)</v>
          </cell>
          <cell r="M9" t="str">
            <v>R/F-141R(1.2t)</v>
          </cell>
          <cell r="P9" t="str">
            <v>R/F-141R(1.2t)</v>
          </cell>
        </row>
        <row r="10">
          <cell r="K10" t="str">
            <v>F/S-081</v>
          </cell>
          <cell r="L10" t="str">
            <v>F/S-091</v>
          </cell>
          <cell r="M10" t="str">
            <v>F/S-041</v>
          </cell>
          <cell r="N10" t="str">
            <v>F/S-081</v>
          </cell>
          <cell r="O10" t="str">
            <v>F/S-091</v>
          </cell>
          <cell r="P10" t="str">
            <v>F/S-041</v>
          </cell>
        </row>
        <row r="11">
          <cell r="M11" t="str">
            <v>FILLER 45</v>
          </cell>
          <cell r="P11" t="str">
            <v>FILLER 45</v>
          </cell>
        </row>
        <row r="12">
          <cell r="K12" t="str">
            <v>F/P-080</v>
          </cell>
          <cell r="L12" t="str">
            <v>F/P-090</v>
          </cell>
          <cell r="M12" t="str">
            <v>F/P-040</v>
          </cell>
          <cell r="N12" t="str">
            <v>F/P-080</v>
          </cell>
          <cell r="O12" t="str">
            <v>F/P-090</v>
          </cell>
          <cell r="P12" t="str">
            <v>F/P-040</v>
          </cell>
        </row>
        <row r="15">
          <cell r="K15" t="str">
            <v>370mm</v>
          </cell>
          <cell r="L15" t="str">
            <v>370mm</v>
          </cell>
          <cell r="M15" t="str">
            <v>370mm</v>
          </cell>
          <cell r="N15" t="str">
            <v>370mm</v>
          </cell>
          <cell r="O15" t="str">
            <v>370mm</v>
          </cell>
          <cell r="P15" t="str">
            <v>370mm</v>
          </cell>
        </row>
        <row r="16">
          <cell r="K16" t="str">
            <v>70mm</v>
          </cell>
          <cell r="L16" t="str">
            <v>70mm</v>
          </cell>
          <cell r="M16" t="str">
            <v>70mm</v>
          </cell>
          <cell r="N16" t="str">
            <v>70mm</v>
          </cell>
          <cell r="O16" t="str">
            <v>70mm</v>
          </cell>
          <cell r="P16" t="str">
            <v>70mm</v>
          </cell>
        </row>
        <row r="17">
          <cell r="K17" t="str">
            <v>FC-081R</v>
          </cell>
          <cell r="L17" t="str">
            <v>FC-091R</v>
          </cell>
          <cell r="M17" t="str">
            <v>FC-041R</v>
          </cell>
          <cell r="N17" t="str">
            <v>FC-082R</v>
          </cell>
          <cell r="O17" t="str">
            <v>FC-092R</v>
          </cell>
          <cell r="P17" t="str">
            <v>FC-041R</v>
          </cell>
        </row>
        <row r="18">
          <cell r="K18" t="str">
            <v>600mm</v>
          </cell>
          <cell r="L18" t="str">
            <v>600mm</v>
          </cell>
          <cell r="M18" t="str">
            <v>600mm</v>
          </cell>
          <cell r="N18" t="str">
            <v>600mm</v>
          </cell>
          <cell r="O18" t="str">
            <v>600mm</v>
          </cell>
          <cell r="P18" t="str">
            <v>600mm</v>
          </cell>
        </row>
        <row r="19">
          <cell r="K19" t="str">
            <v>S-0810</v>
          </cell>
          <cell r="L19" t="str">
            <v>S-0910</v>
          </cell>
          <cell r="M19" t="str">
            <v>S-0410W</v>
          </cell>
          <cell r="N19" t="str">
            <v>S-0810W</v>
          </cell>
          <cell r="O19" t="str">
            <v>S-0910W</v>
          </cell>
          <cell r="P19" t="str">
            <v>S-0450W</v>
          </cell>
        </row>
        <row r="21">
          <cell r="K21" t="str">
            <v>GB-0810</v>
          </cell>
          <cell r="L21" t="str">
            <v>GB-0900</v>
          </cell>
          <cell r="M21" t="str">
            <v>GB-0410</v>
          </cell>
          <cell r="N21" t="str">
            <v>GB-0820</v>
          </cell>
          <cell r="O21" t="str">
            <v>GB-0910</v>
          </cell>
          <cell r="P21" t="str">
            <v>GB-0410</v>
          </cell>
        </row>
        <row r="22">
          <cell r="K22" t="str">
            <v>IL-0810</v>
          </cell>
          <cell r="L22" t="str">
            <v>IL-0930</v>
          </cell>
          <cell r="M22" t="str">
            <v>IL-0430W</v>
          </cell>
          <cell r="N22" t="str">
            <v>IL-0810W</v>
          </cell>
          <cell r="O22" t="str">
            <v>IL-0930W</v>
          </cell>
          <cell r="P22" t="str">
            <v>IL-0450W</v>
          </cell>
        </row>
        <row r="23">
          <cell r="K23" t="str">
            <v>IS-0800</v>
          </cell>
          <cell r="L23" t="str">
            <v>IS-0900</v>
          </cell>
          <cell r="M23" t="str">
            <v>IS-0400W</v>
          </cell>
          <cell r="N23" t="str">
            <v>IS-0800W</v>
          </cell>
          <cell r="O23" t="str">
            <v>IS-0900W</v>
          </cell>
          <cell r="P23" t="str">
            <v>IS-0400W</v>
          </cell>
        </row>
        <row r="24">
          <cell r="K24" t="str">
            <v>R/S-0800(1.2t)</v>
          </cell>
          <cell r="L24" t="str">
            <v>R/S-0900(1.2t)</v>
          </cell>
          <cell r="M24" t="str">
            <v>R/S-0400(1.2t)</v>
          </cell>
          <cell r="N24" t="str">
            <v>R/S-0800(1.2t)</v>
          </cell>
          <cell r="O24" t="str">
            <v>R/S-0900(1.2t)</v>
          </cell>
          <cell r="P24" t="str">
            <v>R/S-0450(1.2t)</v>
          </cell>
        </row>
        <row r="25">
          <cell r="K25" t="str">
            <v>ROLLER 081R</v>
          </cell>
          <cell r="L25" t="str">
            <v>ROLLER 091B</v>
          </cell>
          <cell r="M25" t="str">
            <v>ROLLER 041T</v>
          </cell>
          <cell r="N25" t="str">
            <v>ROLLER 081R</v>
          </cell>
          <cell r="O25" t="str">
            <v>ROLLER 091B</v>
          </cell>
          <cell r="P25" t="str">
            <v>ROLLER 045T</v>
          </cell>
        </row>
        <row r="26">
          <cell r="K26" t="str">
            <v>MOH-460</v>
          </cell>
          <cell r="L26" t="str">
            <v>MOH-460</v>
          </cell>
          <cell r="M26" t="str">
            <v>MOH-460</v>
          </cell>
          <cell r="N26" t="str">
            <v>MOH-460</v>
          </cell>
          <cell r="O26" t="str">
            <v>MOH-460</v>
          </cell>
          <cell r="P26" t="str">
            <v>MOH-460</v>
          </cell>
        </row>
        <row r="27">
          <cell r="K27" t="str">
            <v>S/S-081</v>
          </cell>
          <cell r="L27" t="str">
            <v>S/S-091</v>
          </cell>
          <cell r="M27" t="str">
            <v>S/S-091</v>
          </cell>
          <cell r="N27" t="str">
            <v>S/S-081</v>
          </cell>
          <cell r="O27" t="str">
            <v>S/S-091</v>
          </cell>
          <cell r="P27" t="str">
            <v>S/S-045</v>
          </cell>
        </row>
        <row r="29">
          <cell r="K29" t="str">
            <v>70mm</v>
          </cell>
          <cell r="L29" t="str">
            <v>70mm</v>
          </cell>
          <cell r="M29" t="str">
            <v>70mm</v>
          </cell>
          <cell r="N29" t="str">
            <v>70mm</v>
          </cell>
          <cell r="O29" t="str">
            <v>70mm</v>
          </cell>
          <cell r="P29" t="str">
            <v>70mm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>
        <row r="6">
          <cell r="A6">
            <v>42</v>
          </cell>
          <cell r="B6" t="str">
            <v>×</v>
          </cell>
          <cell r="C6">
            <v>24</v>
          </cell>
          <cell r="D6" t="str">
            <v>DP</v>
          </cell>
          <cell r="E6">
            <v>10</v>
          </cell>
          <cell r="F6">
            <v>28</v>
          </cell>
          <cell r="G6">
            <v>66</v>
          </cell>
          <cell r="H6">
            <v>114</v>
          </cell>
          <cell r="I6">
            <v>9</v>
          </cell>
        </row>
        <row r="7">
          <cell r="A7">
            <v>39</v>
          </cell>
          <cell r="B7" t="str">
            <v>×</v>
          </cell>
          <cell r="C7">
            <v>24</v>
          </cell>
          <cell r="D7" t="str">
            <v>DP</v>
          </cell>
          <cell r="E7">
            <v>10</v>
          </cell>
          <cell r="F7">
            <v>26</v>
          </cell>
          <cell r="G7">
            <v>62</v>
          </cell>
          <cell r="H7">
            <v>108</v>
          </cell>
          <cell r="I7">
            <v>8</v>
          </cell>
        </row>
        <row r="8">
          <cell r="A8">
            <v>39</v>
          </cell>
          <cell r="B8" t="str">
            <v>×</v>
          </cell>
          <cell r="C8">
            <v>22</v>
          </cell>
          <cell r="D8" t="str">
            <v>DP</v>
          </cell>
          <cell r="E8">
            <v>18</v>
          </cell>
          <cell r="F8">
            <v>26</v>
          </cell>
          <cell r="G8">
            <v>70</v>
          </cell>
          <cell r="H8">
            <v>132</v>
          </cell>
          <cell r="I8">
            <v>0</v>
          </cell>
        </row>
        <row r="9">
          <cell r="A9">
            <v>36</v>
          </cell>
          <cell r="B9" t="str">
            <v>×</v>
          </cell>
          <cell r="C9">
            <v>24</v>
          </cell>
          <cell r="D9" t="str">
            <v>DP</v>
          </cell>
          <cell r="E9">
            <v>10</v>
          </cell>
          <cell r="F9">
            <v>24</v>
          </cell>
          <cell r="G9">
            <v>58</v>
          </cell>
          <cell r="H9">
            <v>102</v>
          </cell>
          <cell r="I9">
            <v>8</v>
          </cell>
        </row>
        <row r="10">
          <cell r="A10">
            <v>36</v>
          </cell>
          <cell r="B10" t="str">
            <v>×</v>
          </cell>
          <cell r="C10">
            <v>22</v>
          </cell>
          <cell r="D10" t="str">
            <v>DP</v>
          </cell>
          <cell r="E10">
            <v>18</v>
          </cell>
          <cell r="F10">
            <v>24</v>
          </cell>
          <cell r="G10">
            <v>66</v>
          </cell>
          <cell r="H10">
            <v>126</v>
          </cell>
          <cell r="I10">
            <v>0</v>
          </cell>
        </row>
        <row r="11">
          <cell r="A11">
            <v>33</v>
          </cell>
          <cell r="B11" t="str">
            <v>×</v>
          </cell>
          <cell r="C11">
            <v>24</v>
          </cell>
          <cell r="D11" t="str">
            <v>DP</v>
          </cell>
          <cell r="E11">
            <v>10</v>
          </cell>
          <cell r="F11">
            <v>22</v>
          </cell>
          <cell r="G11">
            <v>54</v>
          </cell>
          <cell r="H11">
            <v>96</v>
          </cell>
          <cell r="I11">
            <v>7</v>
          </cell>
        </row>
        <row r="12">
          <cell r="A12">
            <v>33</v>
          </cell>
          <cell r="B12" t="str">
            <v>×</v>
          </cell>
          <cell r="C12">
            <v>22</v>
          </cell>
          <cell r="D12" t="str">
            <v>DP</v>
          </cell>
          <cell r="E12">
            <v>17</v>
          </cell>
          <cell r="F12">
            <v>22</v>
          </cell>
          <cell r="G12">
            <v>61</v>
          </cell>
          <cell r="H12">
            <v>117</v>
          </cell>
          <cell r="I12">
            <v>0</v>
          </cell>
        </row>
        <row r="13">
          <cell r="A13">
            <v>30</v>
          </cell>
          <cell r="B13" t="str">
            <v>×</v>
          </cell>
          <cell r="C13">
            <v>24</v>
          </cell>
          <cell r="D13" t="str">
            <v>DP</v>
          </cell>
          <cell r="E13">
            <v>10</v>
          </cell>
          <cell r="F13">
            <v>20</v>
          </cell>
          <cell r="G13">
            <v>50</v>
          </cell>
          <cell r="H13">
            <v>90</v>
          </cell>
          <cell r="I13">
            <v>6</v>
          </cell>
        </row>
        <row r="14">
          <cell r="A14">
            <v>30</v>
          </cell>
          <cell r="B14" t="str">
            <v>×</v>
          </cell>
          <cell r="C14">
            <v>22</v>
          </cell>
          <cell r="D14" t="str">
            <v>DP</v>
          </cell>
          <cell r="E14">
            <v>16</v>
          </cell>
          <cell r="F14">
            <v>20</v>
          </cell>
          <cell r="G14">
            <v>56</v>
          </cell>
          <cell r="H14">
            <v>108</v>
          </cell>
          <cell r="I14">
            <v>0</v>
          </cell>
        </row>
        <row r="15">
          <cell r="A15">
            <v>27</v>
          </cell>
          <cell r="B15" t="str">
            <v>×</v>
          </cell>
          <cell r="C15">
            <v>24</v>
          </cell>
          <cell r="D15" t="str">
            <v>DP</v>
          </cell>
          <cell r="E15">
            <v>10</v>
          </cell>
          <cell r="F15">
            <v>18</v>
          </cell>
          <cell r="G15">
            <v>46</v>
          </cell>
          <cell r="H15">
            <v>84</v>
          </cell>
          <cell r="I15">
            <v>6</v>
          </cell>
        </row>
        <row r="16">
          <cell r="A16">
            <v>27</v>
          </cell>
          <cell r="B16" t="str">
            <v>×</v>
          </cell>
          <cell r="C16">
            <v>22</v>
          </cell>
          <cell r="D16" t="str">
            <v>DP</v>
          </cell>
          <cell r="E16">
            <v>16</v>
          </cell>
          <cell r="F16">
            <v>18</v>
          </cell>
          <cell r="G16">
            <v>52</v>
          </cell>
          <cell r="H16">
            <v>102</v>
          </cell>
          <cell r="I16">
            <v>0</v>
          </cell>
        </row>
        <row r="17">
          <cell r="A17">
            <v>24</v>
          </cell>
          <cell r="B17" t="str">
            <v>×</v>
          </cell>
          <cell r="C17">
            <v>24</v>
          </cell>
          <cell r="D17" t="str">
            <v>DP</v>
          </cell>
          <cell r="E17">
            <v>5</v>
          </cell>
          <cell r="F17">
            <v>16</v>
          </cell>
          <cell r="G17">
            <v>37</v>
          </cell>
          <cell r="H17">
            <v>63</v>
          </cell>
          <cell r="I17">
            <v>10</v>
          </cell>
        </row>
        <row r="18">
          <cell r="A18">
            <v>24</v>
          </cell>
          <cell r="B18" t="str">
            <v>×</v>
          </cell>
          <cell r="C18">
            <v>22</v>
          </cell>
          <cell r="D18" t="str">
            <v>DP</v>
          </cell>
          <cell r="E18">
            <v>10</v>
          </cell>
          <cell r="F18">
            <v>16</v>
          </cell>
          <cell r="G18">
            <v>42</v>
          </cell>
          <cell r="H18">
            <v>78</v>
          </cell>
          <cell r="I18">
            <v>5</v>
          </cell>
        </row>
        <row r="19">
          <cell r="A19">
            <v>21</v>
          </cell>
          <cell r="B19" t="str">
            <v>×</v>
          </cell>
          <cell r="C19">
            <v>24</v>
          </cell>
          <cell r="D19" t="str">
            <v>DP</v>
          </cell>
          <cell r="E19">
            <v>5</v>
          </cell>
          <cell r="F19">
            <v>14</v>
          </cell>
          <cell r="G19">
            <v>33</v>
          </cell>
          <cell r="H19">
            <v>57</v>
          </cell>
          <cell r="I19">
            <v>10</v>
          </cell>
        </row>
        <row r="20">
          <cell r="A20">
            <v>21</v>
          </cell>
          <cell r="B20" t="str">
            <v>×</v>
          </cell>
          <cell r="C20">
            <v>22</v>
          </cell>
          <cell r="D20" t="str">
            <v>DP</v>
          </cell>
          <cell r="E20">
            <v>10</v>
          </cell>
          <cell r="F20">
            <v>14</v>
          </cell>
          <cell r="G20">
            <v>38</v>
          </cell>
          <cell r="H20">
            <v>72</v>
          </cell>
          <cell r="I20">
            <v>5</v>
          </cell>
        </row>
        <row r="21">
          <cell r="A21">
            <v>18</v>
          </cell>
          <cell r="B21" t="str">
            <v>×</v>
          </cell>
          <cell r="C21">
            <v>24</v>
          </cell>
          <cell r="D21" t="str">
            <v>DP</v>
          </cell>
          <cell r="E21">
            <v>0</v>
          </cell>
          <cell r="F21">
            <v>12</v>
          </cell>
          <cell r="G21">
            <v>24</v>
          </cell>
          <cell r="H21">
            <v>36</v>
          </cell>
          <cell r="I21">
            <v>14</v>
          </cell>
        </row>
        <row r="22">
          <cell r="A22">
            <v>18</v>
          </cell>
          <cell r="B22" t="str">
            <v>×</v>
          </cell>
          <cell r="C22">
            <v>22</v>
          </cell>
          <cell r="D22" t="str">
            <v>DP</v>
          </cell>
          <cell r="E22">
            <v>4</v>
          </cell>
          <cell r="F22">
            <v>12</v>
          </cell>
          <cell r="G22">
            <v>28</v>
          </cell>
          <cell r="H22">
            <v>48</v>
          </cell>
          <cell r="I22">
            <v>10</v>
          </cell>
        </row>
        <row r="23">
          <cell r="A23">
            <v>16</v>
          </cell>
          <cell r="B23" t="str">
            <v>×</v>
          </cell>
          <cell r="C23">
            <v>24</v>
          </cell>
          <cell r="D23" t="str">
            <v>DP</v>
          </cell>
          <cell r="E23">
            <v>0</v>
          </cell>
          <cell r="F23">
            <v>12</v>
          </cell>
          <cell r="G23">
            <v>24</v>
          </cell>
          <cell r="H23">
            <v>36</v>
          </cell>
          <cell r="I23">
            <v>14</v>
          </cell>
        </row>
        <row r="24">
          <cell r="A24">
            <v>16</v>
          </cell>
          <cell r="B24" t="str">
            <v>×</v>
          </cell>
          <cell r="C24">
            <v>22</v>
          </cell>
          <cell r="D24" t="str">
            <v>DP</v>
          </cell>
          <cell r="E24">
            <v>4</v>
          </cell>
          <cell r="F24">
            <v>12</v>
          </cell>
          <cell r="G24">
            <v>28</v>
          </cell>
          <cell r="H24">
            <v>48</v>
          </cell>
          <cell r="I24">
            <v>10</v>
          </cell>
        </row>
        <row r="25">
          <cell r="A25">
            <v>15</v>
          </cell>
          <cell r="B25" t="str">
            <v>×</v>
          </cell>
          <cell r="C25">
            <v>24</v>
          </cell>
          <cell r="D25" t="str">
            <v>DP</v>
          </cell>
          <cell r="E25">
            <v>0</v>
          </cell>
          <cell r="F25">
            <v>10</v>
          </cell>
          <cell r="G25">
            <v>20</v>
          </cell>
          <cell r="H25">
            <v>30</v>
          </cell>
          <cell r="I25">
            <v>13</v>
          </cell>
        </row>
        <row r="26">
          <cell r="A26">
            <v>15</v>
          </cell>
          <cell r="B26" t="str">
            <v>×</v>
          </cell>
          <cell r="C26">
            <v>22</v>
          </cell>
          <cell r="D26" t="str">
            <v>DP</v>
          </cell>
          <cell r="E26">
            <v>3</v>
          </cell>
          <cell r="F26">
            <v>10</v>
          </cell>
          <cell r="G26">
            <v>23</v>
          </cell>
          <cell r="H26">
            <v>39</v>
          </cell>
          <cell r="I26">
            <v>10</v>
          </cell>
        </row>
        <row r="27">
          <cell r="A27">
            <v>15</v>
          </cell>
          <cell r="B27" t="str">
            <v>×</v>
          </cell>
          <cell r="C27">
            <v>21</v>
          </cell>
          <cell r="D27" t="str">
            <v>DP</v>
          </cell>
          <cell r="E27">
            <v>3</v>
          </cell>
          <cell r="F27">
            <v>10</v>
          </cell>
          <cell r="G27">
            <v>23</v>
          </cell>
          <cell r="H27">
            <v>39</v>
          </cell>
          <cell r="I27">
            <v>10</v>
          </cell>
        </row>
        <row r="28">
          <cell r="A28">
            <v>18</v>
          </cell>
          <cell r="B28" t="str">
            <v>×</v>
          </cell>
          <cell r="C28">
            <v>18</v>
          </cell>
          <cell r="D28" t="str">
            <v>DP</v>
          </cell>
          <cell r="E28">
            <v>4</v>
          </cell>
          <cell r="F28">
            <v>12</v>
          </cell>
          <cell r="G28">
            <v>28</v>
          </cell>
          <cell r="H28">
            <v>48</v>
          </cell>
          <cell r="I28">
            <v>8</v>
          </cell>
        </row>
        <row r="29">
          <cell r="A29">
            <v>42</v>
          </cell>
          <cell r="B29" t="str">
            <v>×</v>
          </cell>
          <cell r="C29">
            <v>24</v>
          </cell>
          <cell r="D29" t="str">
            <v>DP</v>
          </cell>
          <cell r="E29">
            <v>10</v>
          </cell>
          <cell r="F29">
            <v>28</v>
          </cell>
          <cell r="G29">
            <v>66</v>
          </cell>
          <cell r="H29">
            <v>114</v>
          </cell>
          <cell r="I29">
            <v>9</v>
          </cell>
        </row>
        <row r="30">
          <cell r="A30">
            <v>30</v>
          </cell>
          <cell r="B30" t="str">
            <v>×</v>
          </cell>
          <cell r="C30">
            <v>24</v>
          </cell>
          <cell r="D30" t="str">
            <v>DP</v>
          </cell>
          <cell r="E30">
            <v>10</v>
          </cell>
          <cell r="F30">
            <v>20</v>
          </cell>
          <cell r="G30">
            <v>50</v>
          </cell>
          <cell r="H30">
            <v>90</v>
          </cell>
          <cell r="I30">
            <v>6</v>
          </cell>
        </row>
        <row r="31">
          <cell r="A31">
            <v>30</v>
          </cell>
          <cell r="B31" t="str">
            <v>×</v>
          </cell>
          <cell r="C31">
            <v>22</v>
          </cell>
          <cell r="D31" t="str">
            <v>DP</v>
          </cell>
          <cell r="E31">
            <v>16</v>
          </cell>
          <cell r="F31">
            <v>20</v>
          </cell>
          <cell r="G31">
            <v>56</v>
          </cell>
          <cell r="H31">
            <v>108</v>
          </cell>
          <cell r="I31">
            <v>0</v>
          </cell>
        </row>
        <row r="32">
          <cell r="A32">
            <v>33</v>
          </cell>
          <cell r="B32" t="str">
            <v>×</v>
          </cell>
          <cell r="C32">
            <v>18</v>
          </cell>
          <cell r="D32" t="str">
            <v>W</v>
          </cell>
          <cell r="E32">
            <v>15</v>
          </cell>
          <cell r="F32">
            <v>0</v>
          </cell>
          <cell r="G32">
            <v>15</v>
          </cell>
          <cell r="H32">
            <v>45</v>
          </cell>
          <cell r="I32">
            <v>7</v>
          </cell>
        </row>
        <row r="33">
          <cell r="A33">
            <v>33</v>
          </cell>
          <cell r="B33" t="str">
            <v>×</v>
          </cell>
          <cell r="C33">
            <v>16</v>
          </cell>
          <cell r="D33" t="str">
            <v>W</v>
          </cell>
          <cell r="E33">
            <v>22</v>
          </cell>
          <cell r="F33">
            <v>0</v>
          </cell>
          <cell r="G33">
            <v>22</v>
          </cell>
          <cell r="H33">
            <v>66</v>
          </cell>
          <cell r="I33">
            <v>0</v>
          </cell>
        </row>
        <row r="34">
          <cell r="A34">
            <v>30</v>
          </cell>
          <cell r="B34" t="str">
            <v>×</v>
          </cell>
          <cell r="C34">
            <v>18</v>
          </cell>
          <cell r="D34" t="str">
            <v>W</v>
          </cell>
          <cell r="E34">
            <v>14</v>
          </cell>
          <cell r="F34">
            <v>0</v>
          </cell>
          <cell r="G34">
            <v>14</v>
          </cell>
          <cell r="H34">
            <v>42</v>
          </cell>
          <cell r="I34">
            <v>6</v>
          </cell>
        </row>
        <row r="35">
          <cell r="A35">
            <v>30</v>
          </cell>
          <cell r="B35" t="str">
            <v>×</v>
          </cell>
          <cell r="C35">
            <v>16</v>
          </cell>
          <cell r="D35" t="str">
            <v>W</v>
          </cell>
          <cell r="E35">
            <v>20</v>
          </cell>
          <cell r="F35">
            <v>0</v>
          </cell>
          <cell r="G35">
            <v>20</v>
          </cell>
          <cell r="H35">
            <v>60</v>
          </cell>
          <cell r="I35">
            <v>0</v>
          </cell>
        </row>
        <row r="36">
          <cell r="A36">
            <v>27</v>
          </cell>
          <cell r="B36" t="str">
            <v>×</v>
          </cell>
          <cell r="C36">
            <v>18</v>
          </cell>
          <cell r="D36" t="str">
            <v>W</v>
          </cell>
          <cell r="E36">
            <v>14</v>
          </cell>
          <cell r="F36">
            <v>0</v>
          </cell>
          <cell r="G36">
            <v>14</v>
          </cell>
          <cell r="H36">
            <v>42</v>
          </cell>
          <cell r="I36">
            <v>6</v>
          </cell>
        </row>
        <row r="37">
          <cell r="A37">
            <v>27</v>
          </cell>
          <cell r="B37" t="str">
            <v>×</v>
          </cell>
          <cell r="C37">
            <v>16</v>
          </cell>
          <cell r="D37" t="str">
            <v>W</v>
          </cell>
          <cell r="E37">
            <v>20</v>
          </cell>
          <cell r="F37">
            <v>0</v>
          </cell>
          <cell r="G37">
            <v>20</v>
          </cell>
          <cell r="H37">
            <v>60</v>
          </cell>
          <cell r="I37">
            <v>0</v>
          </cell>
        </row>
        <row r="38">
          <cell r="A38">
            <v>24</v>
          </cell>
          <cell r="B38" t="str">
            <v>×</v>
          </cell>
          <cell r="C38">
            <v>18</v>
          </cell>
          <cell r="D38" t="str">
            <v>W</v>
          </cell>
          <cell r="E38">
            <v>13</v>
          </cell>
          <cell r="F38">
            <v>0</v>
          </cell>
          <cell r="G38">
            <v>13</v>
          </cell>
          <cell r="H38">
            <v>39</v>
          </cell>
          <cell r="I38">
            <v>5</v>
          </cell>
        </row>
        <row r="39">
          <cell r="A39">
            <v>24</v>
          </cell>
          <cell r="B39" t="str">
            <v>×</v>
          </cell>
          <cell r="C39">
            <v>16</v>
          </cell>
          <cell r="D39" t="str">
            <v>W</v>
          </cell>
          <cell r="E39">
            <v>18</v>
          </cell>
          <cell r="F39">
            <v>0</v>
          </cell>
          <cell r="G39">
            <v>18</v>
          </cell>
          <cell r="H39">
            <v>54</v>
          </cell>
          <cell r="I39">
            <v>0</v>
          </cell>
        </row>
        <row r="40">
          <cell r="A40">
            <v>21</v>
          </cell>
          <cell r="B40" t="str">
            <v>×</v>
          </cell>
          <cell r="C40">
            <v>18</v>
          </cell>
          <cell r="D40" t="str">
            <v>W</v>
          </cell>
          <cell r="E40">
            <v>13</v>
          </cell>
          <cell r="F40">
            <v>0</v>
          </cell>
          <cell r="G40">
            <v>13</v>
          </cell>
          <cell r="H40">
            <v>39</v>
          </cell>
          <cell r="I40">
            <v>5</v>
          </cell>
        </row>
        <row r="41">
          <cell r="A41">
            <v>21</v>
          </cell>
          <cell r="B41" t="str">
            <v>×</v>
          </cell>
          <cell r="C41">
            <v>16</v>
          </cell>
          <cell r="D41" t="str">
            <v>W</v>
          </cell>
          <cell r="E41">
            <v>18</v>
          </cell>
          <cell r="F41">
            <v>0</v>
          </cell>
          <cell r="G41">
            <v>18</v>
          </cell>
          <cell r="H41">
            <v>54</v>
          </cell>
          <cell r="I41">
            <v>0</v>
          </cell>
        </row>
        <row r="42">
          <cell r="A42">
            <v>18</v>
          </cell>
          <cell r="B42" t="str">
            <v>×</v>
          </cell>
          <cell r="C42">
            <v>18</v>
          </cell>
          <cell r="D42" t="str">
            <v>W</v>
          </cell>
          <cell r="E42">
            <v>12</v>
          </cell>
          <cell r="F42">
            <v>0</v>
          </cell>
          <cell r="G42">
            <v>12</v>
          </cell>
          <cell r="H42">
            <v>36</v>
          </cell>
          <cell r="I42">
            <v>4</v>
          </cell>
        </row>
        <row r="43">
          <cell r="A43">
            <v>18</v>
          </cell>
          <cell r="B43" t="str">
            <v>×</v>
          </cell>
          <cell r="C43">
            <v>16</v>
          </cell>
          <cell r="D43" t="str">
            <v>W</v>
          </cell>
          <cell r="E43">
            <v>16</v>
          </cell>
          <cell r="F43">
            <v>0</v>
          </cell>
          <cell r="G43">
            <v>16</v>
          </cell>
          <cell r="H43">
            <v>48</v>
          </cell>
          <cell r="I43">
            <v>0</v>
          </cell>
        </row>
        <row r="44">
          <cell r="A44">
            <v>15</v>
          </cell>
          <cell r="B44" t="str">
            <v>×</v>
          </cell>
          <cell r="C44">
            <v>18</v>
          </cell>
          <cell r="D44" t="str">
            <v>W</v>
          </cell>
          <cell r="E44">
            <v>11</v>
          </cell>
          <cell r="F44">
            <v>0</v>
          </cell>
          <cell r="G44">
            <v>11</v>
          </cell>
          <cell r="H44">
            <v>33</v>
          </cell>
          <cell r="I44">
            <v>3</v>
          </cell>
        </row>
        <row r="45">
          <cell r="A45">
            <v>15</v>
          </cell>
          <cell r="B45" t="str">
            <v>×</v>
          </cell>
          <cell r="C45">
            <v>16</v>
          </cell>
          <cell r="D45" t="str">
            <v>W</v>
          </cell>
          <cell r="E45">
            <v>14</v>
          </cell>
          <cell r="F45">
            <v>0</v>
          </cell>
          <cell r="G45">
            <v>14</v>
          </cell>
          <cell r="H45">
            <v>42</v>
          </cell>
          <cell r="I45">
            <v>0</v>
          </cell>
        </row>
        <row r="46">
          <cell r="A46">
            <v>21</v>
          </cell>
          <cell r="B46" t="str">
            <v>×</v>
          </cell>
          <cell r="C46">
            <v>13</v>
          </cell>
          <cell r="D46" t="str">
            <v>W</v>
          </cell>
          <cell r="E46">
            <v>16</v>
          </cell>
          <cell r="F46">
            <v>0</v>
          </cell>
          <cell r="G46">
            <v>16</v>
          </cell>
          <cell r="H46">
            <v>48</v>
          </cell>
          <cell r="I46">
            <v>0</v>
          </cell>
        </row>
        <row r="47">
          <cell r="A47">
            <v>21</v>
          </cell>
          <cell r="B47" t="str">
            <v>×</v>
          </cell>
          <cell r="C47">
            <v>12</v>
          </cell>
          <cell r="D47" t="str">
            <v>W</v>
          </cell>
          <cell r="E47">
            <v>14</v>
          </cell>
          <cell r="F47">
            <v>0</v>
          </cell>
          <cell r="G47">
            <v>14</v>
          </cell>
          <cell r="H47">
            <v>42</v>
          </cell>
          <cell r="I47">
            <v>0</v>
          </cell>
        </row>
        <row r="48">
          <cell r="A48">
            <v>18</v>
          </cell>
          <cell r="B48" t="str">
            <v>×</v>
          </cell>
          <cell r="C48">
            <v>13</v>
          </cell>
          <cell r="D48" t="str">
            <v>W</v>
          </cell>
          <cell r="E48">
            <v>14</v>
          </cell>
          <cell r="F48">
            <v>0</v>
          </cell>
          <cell r="G48">
            <v>14</v>
          </cell>
          <cell r="H48">
            <v>42</v>
          </cell>
          <cell r="I48">
            <v>0</v>
          </cell>
        </row>
        <row r="49">
          <cell r="A49">
            <v>18</v>
          </cell>
          <cell r="B49" t="str">
            <v>×</v>
          </cell>
          <cell r="C49">
            <v>12</v>
          </cell>
          <cell r="D49" t="str">
            <v>W</v>
          </cell>
          <cell r="E49">
            <v>12</v>
          </cell>
          <cell r="F49">
            <v>0</v>
          </cell>
          <cell r="G49">
            <v>12</v>
          </cell>
          <cell r="H49">
            <v>36</v>
          </cell>
          <cell r="I49">
            <v>0</v>
          </cell>
        </row>
        <row r="50">
          <cell r="A50">
            <v>15</v>
          </cell>
          <cell r="B50" t="str">
            <v>×</v>
          </cell>
          <cell r="C50">
            <v>13</v>
          </cell>
          <cell r="D50" t="str">
            <v>W</v>
          </cell>
          <cell r="E50">
            <v>12</v>
          </cell>
          <cell r="F50">
            <v>0</v>
          </cell>
          <cell r="G50">
            <v>12</v>
          </cell>
          <cell r="H50">
            <v>36</v>
          </cell>
          <cell r="I50">
            <v>0</v>
          </cell>
        </row>
        <row r="51">
          <cell r="A51">
            <v>15</v>
          </cell>
          <cell r="B51" t="str">
            <v>×</v>
          </cell>
          <cell r="C51">
            <v>12</v>
          </cell>
          <cell r="D51" t="str">
            <v>W</v>
          </cell>
          <cell r="E51">
            <v>10</v>
          </cell>
          <cell r="F51">
            <v>0</v>
          </cell>
          <cell r="G51">
            <v>10</v>
          </cell>
          <cell r="H51">
            <v>30</v>
          </cell>
          <cell r="I51">
            <v>0</v>
          </cell>
        </row>
        <row r="52">
          <cell r="A52">
            <v>15</v>
          </cell>
          <cell r="B52" t="str">
            <v>×</v>
          </cell>
          <cell r="C52">
            <v>10</v>
          </cell>
          <cell r="D52" t="str">
            <v>W</v>
          </cell>
          <cell r="E52">
            <v>10</v>
          </cell>
          <cell r="F52">
            <v>0</v>
          </cell>
          <cell r="G52">
            <v>10</v>
          </cell>
          <cell r="H52">
            <v>30</v>
          </cell>
          <cell r="I52">
            <v>0</v>
          </cell>
        </row>
        <row r="53">
          <cell r="A53">
            <v>15</v>
          </cell>
          <cell r="B53" t="str">
            <v>×</v>
          </cell>
          <cell r="C53">
            <v>9</v>
          </cell>
          <cell r="D53" t="str">
            <v>W</v>
          </cell>
          <cell r="E53">
            <v>10</v>
          </cell>
          <cell r="F53">
            <v>0</v>
          </cell>
          <cell r="G53">
            <v>10</v>
          </cell>
          <cell r="H53">
            <v>30</v>
          </cell>
          <cell r="I53">
            <v>0</v>
          </cell>
        </row>
        <row r="54">
          <cell r="A54">
            <v>12</v>
          </cell>
          <cell r="B54" t="str">
            <v>×</v>
          </cell>
          <cell r="C54">
            <v>10</v>
          </cell>
          <cell r="D54" t="str">
            <v>W</v>
          </cell>
          <cell r="E54">
            <v>8</v>
          </cell>
          <cell r="F54">
            <v>0</v>
          </cell>
          <cell r="G54">
            <v>8</v>
          </cell>
          <cell r="H54">
            <v>24</v>
          </cell>
          <cell r="I54">
            <v>0</v>
          </cell>
        </row>
        <row r="55">
          <cell r="A55">
            <v>12</v>
          </cell>
          <cell r="B55" t="str">
            <v>×</v>
          </cell>
          <cell r="C55">
            <v>9</v>
          </cell>
          <cell r="D55" t="str">
            <v>W</v>
          </cell>
          <cell r="E55">
            <v>8</v>
          </cell>
          <cell r="F55">
            <v>0</v>
          </cell>
          <cell r="G55">
            <v>8</v>
          </cell>
          <cell r="H55">
            <v>24</v>
          </cell>
          <cell r="I55">
            <v>0</v>
          </cell>
        </row>
        <row r="56">
          <cell r="A56">
            <v>15</v>
          </cell>
          <cell r="B56" t="str">
            <v>×</v>
          </cell>
          <cell r="C56">
            <v>6</v>
          </cell>
          <cell r="D56" t="str">
            <v>W</v>
          </cell>
          <cell r="E56">
            <v>8</v>
          </cell>
          <cell r="F56">
            <v>0</v>
          </cell>
          <cell r="G56">
            <v>8</v>
          </cell>
          <cell r="H56">
            <v>24</v>
          </cell>
          <cell r="I56">
            <v>0</v>
          </cell>
        </row>
        <row r="57">
          <cell r="A57">
            <v>12</v>
          </cell>
          <cell r="B57" t="str">
            <v>×</v>
          </cell>
          <cell r="C57">
            <v>6</v>
          </cell>
          <cell r="D57" t="str">
            <v>W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6</v>
          </cell>
        </row>
        <row r="58">
          <cell r="A58">
            <v>9</v>
          </cell>
          <cell r="B58" t="str">
            <v>×</v>
          </cell>
          <cell r="C58">
            <v>6</v>
          </cell>
          <cell r="D58" t="str">
            <v>W</v>
          </cell>
          <cell r="E58">
            <v>6</v>
          </cell>
          <cell r="F58">
            <v>0</v>
          </cell>
          <cell r="G58">
            <v>6</v>
          </cell>
          <cell r="H58">
            <v>18</v>
          </cell>
          <cell r="I58">
            <v>0</v>
          </cell>
        </row>
        <row r="59">
          <cell r="A59">
            <v>15</v>
          </cell>
          <cell r="B59" t="str">
            <v>×</v>
          </cell>
          <cell r="C59">
            <v>4</v>
          </cell>
          <cell r="D59" t="str">
            <v>W</v>
          </cell>
          <cell r="E59">
            <v>8</v>
          </cell>
          <cell r="F59">
            <v>0</v>
          </cell>
          <cell r="G59">
            <v>8</v>
          </cell>
          <cell r="H59">
            <v>24</v>
          </cell>
          <cell r="I59">
            <v>0</v>
          </cell>
        </row>
        <row r="60">
          <cell r="A60">
            <v>12</v>
          </cell>
          <cell r="B60" t="str">
            <v>×</v>
          </cell>
          <cell r="C60">
            <v>4</v>
          </cell>
          <cell r="D60" t="str">
            <v>W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</v>
          </cell>
        </row>
        <row r="61">
          <cell r="A61">
            <v>9</v>
          </cell>
          <cell r="B61" t="str">
            <v>×</v>
          </cell>
          <cell r="C61">
            <v>4</v>
          </cell>
          <cell r="D61" t="str">
            <v>W</v>
          </cell>
          <cell r="E61">
            <v>6</v>
          </cell>
          <cell r="F61">
            <v>0</v>
          </cell>
          <cell r="G61">
            <v>6</v>
          </cell>
          <cell r="H61">
            <v>18</v>
          </cell>
          <cell r="I61">
            <v>0</v>
          </cell>
        </row>
        <row r="62">
          <cell r="A62">
            <v>6</v>
          </cell>
          <cell r="B62" t="str">
            <v>×</v>
          </cell>
          <cell r="C62">
            <v>6</v>
          </cell>
          <cell r="D62" t="str">
            <v>W</v>
          </cell>
          <cell r="E62">
            <v>4</v>
          </cell>
          <cell r="F62">
            <v>0</v>
          </cell>
          <cell r="G62">
            <v>4</v>
          </cell>
          <cell r="H62">
            <v>12</v>
          </cell>
          <cell r="I62">
            <v>0</v>
          </cell>
        </row>
        <row r="63">
          <cell r="A63">
            <v>6</v>
          </cell>
          <cell r="B63" t="str">
            <v>×</v>
          </cell>
          <cell r="C63">
            <v>4</v>
          </cell>
          <cell r="D63" t="str">
            <v>W</v>
          </cell>
          <cell r="E63">
            <v>4</v>
          </cell>
          <cell r="F63">
            <v>0</v>
          </cell>
          <cell r="G63">
            <v>4</v>
          </cell>
          <cell r="H63">
            <v>12</v>
          </cell>
          <cell r="I63">
            <v>0</v>
          </cell>
        </row>
        <row r="64">
          <cell r="A64">
            <v>33</v>
          </cell>
          <cell r="B64" t="str">
            <v>×</v>
          </cell>
          <cell r="C64">
            <v>18</v>
          </cell>
          <cell r="D64" t="str">
            <v>W</v>
          </cell>
          <cell r="E64">
            <v>15</v>
          </cell>
          <cell r="F64">
            <v>0</v>
          </cell>
          <cell r="G64">
            <v>15</v>
          </cell>
          <cell r="H64">
            <v>45</v>
          </cell>
          <cell r="I64">
            <v>7</v>
          </cell>
        </row>
        <row r="65">
          <cell r="A65">
            <v>33</v>
          </cell>
          <cell r="B65" t="str">
            <v>×</v>
          </cell>
          <cell r="C65">
            <v>16</v>
          </cell>
          <cell r="D65" t="str">
            <v>W</v>
          </cell>
          <cell r="E65">
            <v>22</v>
          </cell>
          <cell r="F65">
            <v>0</v>
          </cell>
          <cell r="G65">
            <v>22</v>
          </cell>
          <cell r="H65">
            <v>66</v>
          </cell>
          <cell r="I65">
            <v>0</v>
          </cell>
        </row>
        <row r="66">
          <cell r="A66">
            <v>30</v>
          </cell>
          <cell r="B66" t="str">
            <v>×</v>
          </cell>
          <cell r="C66">
            <v>18</v>
          </cell>
          <cell r="D66" t="str">
            <v>W</v>
          </cell>
          <cell r="E66">
            <v>14</v>
          </cell>
          <cell r="F66">
            <v>0</v>
          </cell>
          <cell r="G66">
            <v>14</v>
          </cell>
          <cell r="H66">
            <v>42</v>
          </cell>
          <cell r="I66">
            <v>6</v>
          </cell>
        </row>
        <row r="67">
          <cell r="A67">
            <v>30</v>
          </cell>
          <cell r="B67" t="str">
            <v>×</v>
          </cell>
          <cell r="C67">
            <v>16</v>
          </cell>
          <cell r="D67" t="str">
            <v>W</v>
          </cell>
          <cell r="E67">
            <v>20</v>
          </cell>
          <cell r="F67">
            <v>0</v>
          </cell>
          <cell r="G67">
            <v>20</v>
          </cell>
          <cell r="H67">
            <v>60</v>
          </cell>
          <cell r="I67">
            <v>0</v>
          </cell>
        </row>
        <row r="68">
          <cell r="A68">
            <v>27</v>
          </cell>
          <cell r="B68" t="str">
            <v>×</v>
          </cell>
          <cell r="C68">
            <v>18</v>
          </cell>
          <cell r="D68" t="str">
            <v>W</v>
          </cell>
          <cell r="E68">
            <v>14</v>
          </cell>
          <cell r="F68">
            <v>0</v>
          </cell>
          <cell r="G68">
            <v>14</v>
          </cell>
          <cell r="H68">
            <v>42</v>
          </cell>
          <cell r="I68">
            <v>6</v>
          </cell>
        </row>
        <row r="69">
          <cell r="A69">
            <v>27</v>
          </cell>
          <cell r="B69" t="str">
            <v>×</v>
          </cell>
          <cell r="C69">
            <v>16</v>
          </cell>
          <cell r="D69" t="str">
            <v>W</v>
          </cell>
          <cell r="E69">
            <v>20</v>
          </cell>
          <cell r="F69">
            <v>0</v>
          </cell>
          <cell r="G69">
            <v>20</v>
          </cell>
          <cell r="H69">
            <v>60</v>
          </cell>
          <cell r="I69">
            <v>0</v>
          </cell>
        </row>
        <row r="70">
          <cell r="A70">
            <v>24</v>
          </cell>
          <cell r="B70" t="str">
            <v>×</v>
          </cell>
          <cell r="C70">
            <v>18</v>
          </cell>
          <cell r="D70" t="str">
            <v>W</v>
          </cell>
          <cell r="E70">
            <v>13</v>
          </cell>
          <cell r="F70">
            <v>0</v>
          </cell>
          <cell r="G70">
            <v>13</v>
          </cell>
          <cell r="H70">
            <v>39</v>
          </cell>
          <cell r="I70">
            <v>5</v>
          </cell>
        </row>
        <row r="71">
          <cell r="A71">
            <v>6</v>
          </cell>
          <cell r="B71" t="str">
            <v>×</v>
          </cell>
          <cell r="C71">
            <v>12</v>
          </cell>
          <cell r="D71" t="str">
            <v>W</v>
          </cell>
          <cell r="E71">
            <v>6</v>
          </cell>
          <cell r="F71">
            <v>0</v>
          </cell>
          <cell r="G71">
            <v>6</v>
          </cell>
          <cell r="H71">
            <v>18</v>
          </cell>
          <cell r="I71">
            <v>0</v>
          </cell>
        </row>
        <row r="72">
          <cell r="A72">
            <v>5.6</v>
          </cell>
          <cell r="B72" t="str">
            <v>×</v>
          </cell>
          <cell r="C72">
            <v>12</v>
          </cell>
          <cell r="D72" t="str">
            <v>W</v>
          </cell>
          <cell r="E72">
            <v>6</v>
          </cell>
          <cell r="F72">
            <v>0</v>
          </cell>
          <cell r="G72">
            <v>6</v>
          </cell>
          <cell r="H72">
            <v>18</v>
          </cell>
          <cell r="I72">
            <v>0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얼"/>
      <sheetName val="총괄집계표"/>
      <sheetName val="업뎃"/>
      <sheetName val="총목록"/>
      <sheetName val="구성"/>
      <sheetName val="직재틀"/>
      <sheetName val="간재틀"/>
      <sheetName val="간재창"/>
      <sheetName val="작업설틀"/>
      <sheetName val="단가표"/>
      <sheetName val="직노"/>
      <sheetName val="공수"/>
      <sheetName val="임율"/>
      <sheetName val="경산"/>
      <sheetName val="경배"/>
      <sheetName val="운반1"/>
      <sheetName val="설치산출"/>
      <sheetName val="설치"/>
      <sheetName val="자재"/>
      <sheetName val="구분자"/>
      <sheetName val="그림"/>
      <sheetName val="그림2"/>
      <sheetName val="p원가"/>
      <sheetName val="p직재"/>
      <sheetName val="p수입"/>
      <sheetName val="pCOM"/>
      <sheetName val="p환율표"/>
      <sheetName val="p수율"/>
      <sheetName val="pLOSS"/>
      <sheetName val="p목무늬"/>
      <sheetName val="p단가비교"/>
      <sheetName val="p간재"/>
      <sheetName val="p직노"/>
      <sheetName val="p임율1"/>
      <sheetName val="p임율2"/>
      <sheetName val="p간접노비"/>
      <sheetName val="p경비"/>
      <sheetName val="p제조비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J22" t="str">
            <v>소형단창</v>
          </cell>
          <cell r="L22" t="str">
            <v>백색바</v>
          </cell>
        </row>
        <row r="23">
          <cell r="J23" t="str">
            <v>중대형단창</v>
          </cell>
          <cell r="L23" t="str">
            <v>목무늬</v>
          </cell>
        </row>
        <row r="24">
          <cell r="J24" t="str">
            <v>미서기문</v>
          </cell>
        </row>
        <row r="25">
          <cell r="J25" t="str">
            <v>소형이중창</v>
          </cell>
        </row>
        <row r="26">
          <cell r="J26" t="str">
            <v>중대형이중창</v>
          </cell>
        </row>
        <row r="27">
          <cell r="J27" t="str">
            <v>공틀일체형</v>
          </cell>
        </row>
        <row r="28">
          <cell r="J28" t="str">
            <v>프로젝트창(F/P)</v>
          </cell>
        </row>
        <row r="29">
          <cell r="J29" t="str">
            <v>프로젝트창(P)</v>
          </cell>
        </row>
        <row r="30">
          <cell r="J30" t="str">
            <v>여닫이창</v>
          </cell>
        </row>
        <row r="31">
          <cell r="J31" t="str">
            <v>고정창</v>
          </cell>
        </row>
        <row r="32">
          <cell r="J32" t="str">
            <v>소형복층단창</v>
          </cell>
        </row>
        <row r="33">
          <cell r="J33" t="str">
            <v>중대형복층단창</v>
          </cell>
        </row>
        <row r="34">
          <cell r="J34" t="str">
            <v>고정&amp;미서기창</v>
          </cell>
        </row>
        <row r="35">
          <cell r="J35" t="str">
            <v>발코니외부창호</v>
          </cell>
        </row>
        <row r="36">
          <cell r="J36" t="str">
            <v>공틀</v>
          </cell>
        </row>
      </sheetData>
      <sheetData sheetId="20">
        <row r="1">
          <cell r="B1" t="str">
            <v>미서기문-1(대칭)</v>
          </cell>
        </row>
      </sheetData>
      <sheetData sheetId="21">
        <row r="1">
          <cell r="B1" t="str">
            <v>소형단창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그림"/>
      <sheetName val="조건"/>
      <sheetName val="단가"/>
      <sheetName val="일위"/>
      <sheetName val="결과"/>
      <sheetName val="부자재"/>
      <sheetName val="I一般比"/>
    </sheetNames>
    <sheetDataSet>
      <sheetData sheetId="0">
        <row r="8">
          <cell r="D8" t="str">
            <v>2대칭창(BA1)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(060201)"/>
      <sheetName val="강재창호자재단가(060321)(최종) (2)"/>
      <sheetName val="최종(변경전)"/>
      <sheetName val="최종(변경후)"/>
      <sheetName val="총괄표"/>
      <sheetName val="강재창호(작업중)"/>
      <sheetName val="공사비분석(060324)"/>
      <sheetName val="공사비분석데이타"/>
      <sheetName val="강재창호(변경후작업중)-EGI"/>
      <sheetName val="강재창호(변경후작업중)-칼라강판"/>
      <sheetName val="일위대가(060322)(현황표)(변경후)"/>
      <sheetName val="일위대가(050701)(현황표)(변경후)"/>
      <sheetName val="강재창호자재단가(050701)"/>
      <sheetName val="강재창호(변경후작업중)"/>
      <sheetName val="자재단가조사표"/>
      <sheetName val="강제창호일위대가(050701)"/>
      <sheetName val="가격비교"/>
      <sheetName val="강재창호자재단가(051111)"/>
      <sheetName val="공사비비교"/>
      <sheetName val="Sheet1"/>
      <sheetName val="일위"/>
      <sheetName val="강재창호자재단가(050701)(조사분석표)"/>
      <sheetName val="일위대가(050701)(현황표)"/>
      <sheetName val="세대현관문 상도(알키드계)"/>
      <sheetName val="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드수량"/>
      <sheetName val="강재창호(작업중)"/>
      <sheetName val="강재창호(변경후작업중)"/>
    </sheetNames>
    <sheetDataSet>
      <sheetData sheetId="0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"/>
      <sheetName val="그림"/>
      <sheetName val="조건"/>
      <sheetName val="단가"/>
      <sheetName val="일위"/>
      <sheetName val="결과"/>
      <sheetName val="부자재"/>
      <sheetName val="미드수량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얼"/>
      <sheetName val="총괄집계표"/>
      <sheetName val="업뎃"/>
      <sheetName val="총목록"/>
      <sheetName val="결과"/>
      <sheetName val="구성"/>
      <sheetName val="직재틀"/>
      <sheetName val="간재틀"/>
      <sheetName val="간재창"/>
      <sheetName val="작업설틀"/>
      <sheetName val="단가표"/>
      <sheetName val="직노"/>
      <sheetName val="공수"/>
      <sheetName val="임율"/>
      <sheetName val="경산"/>
      <sheetName val="경배"/>
      <sheetName val="운반1"/>
      <sheetName val="설치산출"/>
      <sheetName val="설치"/>
      <sheetName val="자재"/>
      <sheetName val="구분자"/>
      <sheetName val="그림"/>
      <sheetName val="그림2"/>
      <sheetName val="p원가"/>
      <sheetName val="p직재"/>
      <sheetName val="p수입"/>
      <sheetName val="pCOM"/>
      <sheetName val="p환율표"/>
      <sheetName val="p수율"/>
      <sheetName val="pLOSS"/>
      <sheetName val="p목무늬"/>
      <sheetName val="p단가비교"/>
      <sheetName val="p간재"/>
      <sheetName val="p직노"/>
      <sheetName val="p임율1"/>
      <sheetName val="p임율2"/>
      <sheetName val="p간접노비"/>
      <sheetName val="p경비"/>
      <sheetName val="p제조비율"/>
      <sheetName val="자동산출-합성수지창호산출(최종030814노임변경)"/>
      <sheetName val="Tool"/>
    </sheetNames>
    <sheetDataSet>
      <sheetData sheetId="0" refreshError="1"/>
      <sheetData sheetId="1">
        <row r="7">
          <cell r="C7" t="str">
            <v>중대형복층단창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일위대가"/>
      <sheetName val="조명시설"/>
      <sheetName val="직재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실행내역"/>
      <sheetName val="직노"/>
      <sheetName val="J直材4"/>
      <sheetName val="I一般比"/>
      <sheetName val="N賃率-職"/>
      <sheetName val="내역서2안"/>
      <sheetName val="설직재-1"/>
      <sheetName val="제직재"/>
      <sheetName val="패널"/>
      <sheetName val="목록"/>
      <sheetName val="기본일위"/>
      <sheetName val="집계"/>
      <sheetName val="경산"/>
      <sheetName val="일위"/>
      <sheetName val="공사노임"/>
      <sheetName val="Book4"/>
      <sheetName val="홍보비디오"/>
      <sheetName val="단가"/>
      <sheetName val="원가"/>
      <sheetName val="工완성공사율"/>
      <sheetName val="工관리비율"/>
      <sheetName val="직재"/>
      <sheetName val="2F 회의실견적(5_14 일대)"/>
      <sheetName val="일위대가목록"/>
      <sheetName val=" HIT-&gt;HMC 견적(3900)"/>
      <sheetName val="일위대가"/>
      <sheetName val="일위대가(4층원격)"/>
      <sheetName val="노임"/>
      <sheetName val="내역서"/>
      <sheetName val="지형제작"/>
      <sheetName val="단가 (2)"/>
      <sheetName val="갑지"/>
      <sheetName val="집계표"/>
      <sheetName val="1안"/>
      <sheetName val="조명시설"/>
      <sheetName val="2공구산출내역"/>
      <sheetName val="수량산출"/>
      <sheetName val="총괄집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드수량"/>
      <sheetName val="#REF"/>
    </sheetNames>
    <sheetDataSet>
      <sheetData sheetId="0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APT근거"/>
      <sheetName val="설-원가"/>
      <sheetName val="설치자재"/>
      <sheetName val="단중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개요"/>
      <sheetName val="총괄"/>
      <sheetName val="집계"/>
      <sheetName val="기준"/>
      <sheetName val="구성1"/>
      <sheetName val="구성2"/>
      <sheetName val="구성"/>
      <sheetName val="원가"/>
      <sheetName val="재집"/>
      <sheetName val="재-틀"/>
      <sheetName val="재-창"/>
      <sheetName val="원-틀"/>
      <sheetName val="원-창"/>
      <sheetName val="간재-틀"/>
      <sheetName val="간재-창"/>
      <sheetName val="간원-틀"/>
      <sheetName val="간원-창"/>
      <sheetName val="설-틀"/>
      <sheetName val="설-창"/>
      <sheetName val="원-설틀"/>
      <sheetName val="원-설창"/>
      <sheetName val="재료"/>
      <sheetName val="단가"/>
      <sheetName val="노집"/>
      <sheetName val="노산-틀"/>
      <sheetName val="노산-창(백색)"/>
      <sheetName val="노산-창(목무늬)"/>
      <sheetName val="공수"/>
      <sheetName val="공수1"/>
      <sheetName val="계수1"/>
      <sheetName val="계수2"/>
      <sheetName val="계수3"/>
      <sheetName val="생산량"/>
      <sheetName val="임율1"/>
      <sheetName val="임율2"/>
      <sheetName val="임율3"/>
      <sheetName val="간노비"/>
      <sheetName val="시간(직)"/>
      <sheetName val="시간(일)"/>
      <sheetName val="적용작업시간"/>
      <sheetName val="업체1"/>
      <sheetName val="업체2"/>
      <sheetName val="경집"/>
      <sheetName val="경산-틀"/>
      <sheetName val="경산-창(백색)"/>
      <sheetName val="경산-창(목무늬)"/>
      <sheetName val="경배"/>
      <sheetName val="경조"/>
      <sheetName val="운반"/>
      <sheetName val="운반1"/>
      <sheetName val="운반2"/>
      <sheetName val="일반"/>
      <sheetName val="설-원가"/>
      <sheetName val="설-집"/>
      <sheetName val="설재-틀"/>
      <sheetName val="설원-틀"/>
      <sheetName val="설치자재"/>
      <sheetName val="자료2-1"/>
      <sheetName val="자료2-2"/>
      <sheetName val="자료3-1"/>
      <sheetName val="자료3-2"/>
      <sheetName val="업체3"/>
      <sheetName val="일위"/>
      <sheetName val="설원-창"/>
      <sheetName val="설노-창"/>
      <sheetName val="설간노"/>
      <sheetName val="설경배"/>
      <sheetName val="설경산"/>
      <sheetName val="설경집"/>
      <sheetName val="단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">
          <cell r="K5" t="str">
            <v>PP 1-01</v>
          </cell>
          <cell r="L5">
            <v>114063</v>
          </cell>
        </row>
        <row r="6">
          <cell r="K6" t="str">
            <v>PP 1-02</v>
          </cell>
          <cell r="L6">
            <v>108954</v>
          </cell>
        </row>
        <row r="7">
          <cell r="K7" t="str">
            <v>PP 1-03</v>
          </cell>
          <cell r="L7">
            <v>106908</v>
          </cell>
        </row>
        <row r="8">
          <cell r="K8" t="str">
            <v>PP 1-04</v>
          </cell>
          <cell r="L8">
            <v>103842</v>
          </cell>
        </row>
        <row r="9">
          <cell r="K9" t="str">
            <v>PP 1-05</v>
          </cell>
          <cell r="L9">
            <v>101850</v>
          </cell>
        </row>
        <row r="10">
          <cell r="K10" t="str">
            <v>PP 1-06</v>
          </cell>
          <cell r="L10">
            <v>98733</v>
          </cell>
        </row>
        <row r="11">
          <cell r="K11" t="str">
            <v>PP 1-07</v>
          </cell>
          <cell r="L11">
            <v>96793</v>
          </cell>
        </row>
        <row r="12">
          <cell r="K12" t="str">
            <v>PP 1-08</v>
          </cell>
          <cell r="L12">
            <v>91879</v>
          </cell>
        </row>
        <row r="13">
          <cell r="K13" t="str">
            <v>PP 1-09</v>
          </cell>
          <cell r="L13">
            <v>89991</v>
          </cell>
        </row>
        <row r="14">
          <cell r="K14" t="str">
            <v>PP 1-10</v>
          </cell>
          <cell r="L14">
            <v>86770</v>
          </cell>
        </row>
        <row r="15">
          <cell r="K15" t="str">
            <v>PP 1-11</v>
          </cell>
          <cell r="L15">
            <v>84934</v>
          </cell>
        </row>
        <row r="16">
          <cell r="K16" t="str">
            <v>PP 1-12</v>
          </cell>
          <cell r="L16">
            <v>81660</v>
          </cell>
        </row>
        <row r="17">
          <cell r="K17" t="str">
            <v>PP 1-13</v>
          </cell>
          <cell r="L17">
            <v>79877</v>
          </cell>
        </row>
        <row r="18">
          <cell r="K18" t="str">
            <v>PP 1-14</v>
          </cell>
          <cell r="L18">
            <v>76550</v>
          </cell>
        </row>
        <row r="19">
          <cell r="K19" t="str">
            <v>PP 1-15</v>
          </cell>
          <cell r="L19">
            <v>74821</v>
          </cell>
        </row>
        <row r="20">
          <cell r="K20" t="str">
            <v>PP 1-16</v>
          </cell>
          <cell r="L20">
            <v>71440</v>
          </cell>
        </row>
        <row r="21">
          <cell r="K21" t="str">
            <v>PP 1-17</v>
          </cell>
          <cell r="L21">
            <v>66891</v>
          </cell>
        </row>
        <row r="22">
          <cell r="K22" t="str">
            <v>PP 1-18</v>
          </cell>
          <cell r="L22">
            <v>65162</v>
          </cell>
        </row>
        <row r="23">
          <cell r="K23" t="str">
            <v>PP 1-19</v>
          </cell>
          <cell r="L23">
            <v>63522</v>
          </cell>
        </row>
        <row r="24">
          <cell r="K24" t="str">
            <v>PP 1-20</v>
          </cell>
          <cell r="L24">
            <v>63460</v>
          </cell>
        </row>
        <row r="25">
          <cell r="K25" t="str">
            <v>PP 1-21</v>
          </cell>
          <cell r="L25">
            <v>61835</v>
          </cell>
        </row>
        <row r="26">
          <cell r="K26" t="str">
            <v>PP 1-22</v>
          </cell>
          <cell r="L26">
            <v>60586</v>
          </cell>
        </row>
        <row r="27">
          <cell r="K27" t="str">
            <v>PP 1-23</v>
          </cell>
          <cell r="L27">
            <v>61280</v>
          </cell>
        </row>
        <row r="28">
          <cell r="K28" t="str">
            <v>PP 1-24</v>
          </cell>
          <cell r="L28">
            <v>112319</v>
          </cell>
        </row>
        <row r="29">
          <cell r="K29" t="str">
            <v>PP 1-25</v>
          </cell>
          <cell r="L29">
            <v>93624</v>
          </cell>
        </row>
        <row r="30">
          <cell r="K30" t="str">
            <v>PP 1-26</v>
          </cell>
          <cell r="L30">
            <v>91735</v>
          </cell>
        </row>
        <row r="31">
          <cell r="K31" t="str">
            <v>PP 2-01</v>
          </cell>
          <cell r="L31">
            <v>75760</v>
          </cell>
        </row>
        <row r="32">
          <cell r="K32" t="str">
            <v>PP 2-02</v>
          </cell>
          <cell r="L32">
            <v>72870</v>
          </cell>
        </row>
        <row r="33">
          <cell r="K33" t="str">
            <v>PP 2-03</v>
          </cell>
          <cell r="L33">
            <v>71947</v>
          </cell>
        </row>
        <row r="34">
          <cell r="K34" t="str">
            <v>PP 2-04</v>
          </cell>
          <cell r="L34">
            <v>69140</v>
          </cell>
        </row>
        <row r="35">
          <cell r="K35" t="str">
            <v>PP 2-05</v>
          </cell>
          <cell r="L35">
            <v>68136</v>
          </cell>
        </row>
        <row r="36">
          <cell r="K36" t="str">
            <v>PP 2-06</v>
          </cell>
          <cell r="L36">
            <v>63533</v>
          </cell>
        </row>
        <row r="37">
          <cell r="K37" t="str">
            <v>PP 2-07</v>
          </cell>
          <cell r="L37">
            <v>62451</v>
          </cell>
        </row>
        <row r="38">
          <cell r="K38" t="str">
            <v>PP 2-08</v>
          </cell>
          <cell r="L38">
            <v>56932</v>
          </cell>
        </row>
        <row r="39">
          <cell r="K39" t="str">
            <v>PP 2-09</v>
          </cell>
          <cell r="L39">
            <v>55767</v>
          </cell>
        </row>
        <row r="40">
          <cell r="K40" t="str">
            <v>PP 2-10</v>
          </cell>
          <cell r="L40">
            <v>53201</v>
          </cell>
        </row>
        <row r="41">
          <cell r="K41" t="str">
            <v>PP 2-11</v>
          </cell>
          <cell r="L41">
            <v>51953</v>
          </cell>
        </row>
        <row r="42">
          <cell r="K42" t="str">
            <v>PP 2-12</v>
          </cell>
          <cell r="L42">
            <v>49467</v>
          </cell>
        </row>
        <row r="43">
          <cell r="K43" t="str">
            <v>PP 2-13</v>
          </cell>
          <cell r="L43">
            <v>48141</v>
          </cell>
        </row>
        <row r="44">
          <cell r="K44" t="str">
            <v>PP 2-14</v>
          </cell>
          <cell r="L44">
            <v>45738</v>
          </cell>
        </row>
        <row r="45">
          <cell r="K45" t="str">
            <v>PP 2-15</v>
          </cell>
          <cell r="L45">
            <v>49350</v>
          </cell>
        </row>
        <row r="46">
          <cell r="K46" t="str">
            <v>PP 2-16</v>
          </cell>
          <cell r="L46">
            <v>48067</v>
          </cell>
        </row>
        <row r="47">
          <cell r="K47" t="str">
            <v>PP 2-17</v>
          </cell>
          <cell r="L47">
            <v>45740</v>
          </cell>
        </row>
        <row r="48">
          <cell r="K48" t="str">
            <v>PP 2-18</v>
          </cell>
          <cell r="L48">
            <v>44497</v>
          </cell>
        </row>
        <row r="49">
          <cell r="K49" t="str">
            <v>PP 2-19</v>
          </cell>
          <cell r="L49">
            <v>38999</v>
          </cell>
        </row>
        <row r="50">
          <cell r="K50" t="str">
            <v>PP 2-20</v>
          </cell>
          <cell r="L50">
            <v>29680</v>
          </cell>
        </row>
        <row r="51">
          <cell r="K51" t="str">
            <v>PP 2-21</v>
          </cell>
          <cell r="L51">
            <v>27928</v>
          </cell>
        </row>
        <row r="52">
          <cell r="K52" t="str">
            <v>PP 2-22</v>
          </cell>
          <cell r="L52">
            <v>27052</v>
          </cell>
        </row>
        <row r="53">
          <cell r="K53" t="str">
            <v>PP 2-23</v>
          </cell>
          <cell r="L53">
            <v>25380</v>
          </cell>
        </row>
        <row r="54">
          <cell r="K54" t="str">
            <v>PP 2-24</v>
          </cell>
          <cell r="L54">
            <v>24540</v>
          </cell>
        </row>
        <row r="55">
          <cell r="K55" t="str">
            <v>PP 2-25</v>
          </cell>
          <cell r="L55">
            <v>22835</v>
          </cell>
        </row>
        <row r="56">
          <cell r="K56" t="str">
            <v>PP 2-26</v>
          </cell>
          <cell r="L56">
            <v>20418</v>
          </cell>
        </row>
        <row r="57">
          <cell r="K57" t="str">
            <v>PP 2-27</v>
          </cell>
          <cell r="L57">
            <v>18003</v>
          </cell>
        </row>
        <row r="58">
          <cell r="K58" t="str">
            <v>PP 2-28</v>
          </cell>
          <cell r="L58">
            <v>21083</v>
          </cell>
        </row>
        <row r="59">
          <cell r="K59" t="str">
            <v>PP 2-29</v>
          </cell>
          <cell r="L59">
            <v>18163</v>
          </cell>
        </row>
        <row r="60">
          <cell r="K60" t="str">
            <v>PP 2-30</v>
          </cell>
          <cell r="L60">
            <v>15815</v>
          </cell>
        </row>
        <row r="61">
          <cell r="K61" t="str">
            <v>PP 2-31</v>
          </cell>
          <cell r="L61">
            <v>15021</v>
          </cell>
        </row>
        <row r="62">
          <cell r="K62" t="str">
            <v>PP 2-32</v>
          </cell>
          <cell r="L62">
            <v>13467</v>
          </cell>
        </row>
        <row r="63">
          <cell r="K63" t="str">
            <v>PP 2-33</v>
          </cell>
          <cell r="L63">
            <v>74939</v>
          </cell>
        </row>
        <row r="64">
          <cell r="K64" t="str">
            <v>PP 2-34</v>
          </cell>
          <cell r="L64">
            <v>72049</v>
          </cell>
        </row>
        <row r="65">
          <cell r="K65" t="str">
            <v>PP 2-35</v>
          </cell>
          <cell r="L65">
            <v>71126</v>
          </cell>
        </row>
        <row r="66">
          <cell r="K66" t="str">
            <v>PP 2-36</v>
          </cell>
          <cell r="L66">
            <v>68319</v>
          </cell>
        </row>
        <row r="67">
          <cell r="K67" t="str">
            <v>PP 2-37</v>
          </cell>
          <cell r="L67">
            <v>67315</v>
          </cell>
        </row>
        <row r="68">
          <cell r="K68" t="str">
            <v>PP 2-38</v>
          </cell>
          <cell r="L68">
            <v>64586</v>
          </cell>
        </row>
        <row r="69">
          <cell r="K69" t="str">
            <v>PP 2-39</v>
          </cell>
          <cell r="L69">
            <v>63503</v>
          </cell>
        </row>
        <row r="70">
          <cell r="K70" t="str">
            <v>PP 3-01</v>
          </cell>
          <cell r="L70">
            <v>26203</v>
          </cell>
        </row>
        <row r="71">
          <cell r="K71" t="str">
            <v>PP 3-02</v>
          </cell>
          <cell r="L71">
            <v>27137</v>
          </cell>
        </row>
        <row r="72">
          <cell r="K72" t="str">
            <v>PP 4-01</v>
          </cell>
          <cell r="L72" t="e">
            <v>#REF!</v>
          </cell>
        </row>
        <row r="73">
          <cell r="K73" t="str">
            <v>PP 4-02</v>
          </cell>
          <cell r="L73" t="e">
            <v>#REF!</v>
          </cell>
        </row>
        <row r="74">
          <cell r="K74" t="str">
            <v>PW 1-01</v>
          </cell>
          <cell r="L74">
            <v>65132</v>
          </cell>
        </row>
        <row r="75">
          <cell r="K75" t="str">
            <v>PW 1-02</v>
          </cell>
          <cell r="L75">
            <v>62652</v>
          </cell>
        </row>
        <row r="76">
          <cell r="K76" t="str">
            <v>PW 1-03</v>
          </cell>
          <cell r="L76">
            <v>61440</v>
          </cell>
        </row>
        <row r="77">
          <cell r="K77" t="str">
            <v>PW 1-04</v>
          </cell>
          <cell r="L77">
            <v>60173</v>
          </cell>
        </row>
        <row r="78">
          <cell r="K78" t="str">
            <v>PW 1-05</v>
          </cell>
          <cell r="L78">
            <v>58988</v>
          </cell>
        </row>
        <row r="79">
          <cell r="K79" t="str">
            <v>PW 1-06</v>
          </cell>
          <cell r="L79">
            <v>57693</v>
          </cell>
        </row>
        <row r="80">
          <cell r="K80" t="str">
            <v>PW 1-07</v>
          </cell>
          <cell r="L80">
            <v>56535</v>
          </cell>
        </row>
        <row r="81">
          <cell r="K81" t="str">
            <v>PW 1-08</v>
          </cell>
          <cell r="L81">
            <v>53472</v>
          </cell>
        </row>
        <row r="82">
          <cell r="K82" t="str">
            <v>PW 1-09</v>
          </cell>
          <cell r="L82">
            <v>52339</v>
          </cell>
        </row>
        <row r="83">
          <cell r="K83" t="str">
            <v>PW 1-10</v>
          </cell>
          <cell r="L83">
            <v>50991</v>
          </cell>
        </row>
        <row r="84">
          <cell r="K84" t="str">
            <v>PW 1-11</v>
          </cell>
          <cell r="L84">
            <v>49886</v>
          </cell>
        </row>
        <row r="85">
          <cell r="K85" t="str">
            <v>PW 1-12</v>
          </cell>
          <cell r="L85">
            <v>48513</v>
          </cell>
        </row>
        <row r="86">
          <cell r="K86" t="str">
            <v>PW 1-13</v>
          </cell>
          <cell r="L86">
            <v>47436</v>
          </cell>
        </row>
        <row r="87">
          <cell r="K87" t="str">
            <v>PW 1-14</v>
          </cell>
          <cell r="L87">
            <v>46034</v>
          </cell>
        </row>
        <row r="88">
          <cell r="K88" t="str">
            <v>PW 1-15</v>
          </cell>
          <cell r="L88">
            <v>44983</v>
          </cell>
        </row>
        <row r="89">
          <cell r="K89" t="str">
            <v>PW 1-16</v>
          </cell>
          <cell r="L89">
            <v>43554</v>
          </cell>
        </row>
        <row r="90">
          <cell r="K90" t="str">
            <v>PW 1-17</v>
          </cell>
          <cell r="L90">
            <v>39755</v>
          </cell>
        </row>
        <row r="91">
          <cell r="K91" t="str">
            <v>PW 1-18</v>
          </cell>
          <cell r="L91">
            <v>39127</v>
          </cell>
        </row>
        <row r="92">
          <cell r="K92" t="str">
            <v>PW 1-19</v>
          </cell>
          <cell r="L92">
            <v>38123</v>
          </cell>
        </row>
        <row r="93">
          <cell r="K93" t="str">
            <v>PW 1-20</v>
          </cell>
          <cell r="L93">
            <v>38300</v>
          </cell>
        </row>
        <row r="94">
          <cell r="K94" t="str">
            <v>PW 1-21</v>
          </cell>
          <cell r="L94">
            <v>37304</v>
          </cell>
        </row>
        <row r="95">
          <cell r="K95" t="str">
            <v>PW 1-22</v>
          </cell>
          <cell r="L95">
            <v>36539</v>
          </cell>
        </row>
        <row r="96">
          <cell r="K96" t="str">
            <v>PW 1-23</v>
          </cell>
          <cell r="L96">
            <v>36331</v>
          </cell>
        </row>
        <row r="97">
          <cell r="K97" t="str">
            <v>PW 1-24</v>
          </cell>
          <cell r="L97">
            <v>63387</v>
          </cell>
        </row>
        <row r="98">
          <cell r="K98" t="str">
            <v>PW 1-25</v>
          </cell>
          <cell r="L98">
            <v>55216</v>
          </cell>
        </row>
        <row r="99">
          <cell r="K99" t="str">
            <v>PW 1-26</v>
          </cell>
          <cell r="L99">
            <v>54084</v>
          </cell>
        </row>
        <row r="100">
          <cell r="K100" t="str">
            <v>PW 2-01</v>
          </cell>
          <cell r="L100">
            <v>44732</v>
          </cell>
        </row>
        <row r="101">
          <cell r="K101" t="str">
            <v>PW 2-02</v>
          </cell>
          <cell r="L101">
            <v>43230</v>
          </cell>
        </row>
        <row r="102">
          <cell r="K102" t="str">
            <v>PW 2-03</v>
          </cell>
          <cell r="L102">
            <v>42791</v>
          </cell>
        </row>
        <row r="103">
          <cell r="K103" t="str">
            <v>PW 2-04</v>
          </cell>
          <cell r="L103">
            <v>41331</v>
          </cell>
        </row>
        <row r="104">
          <cell r="K104" t="str">
            <v>PW 2-05</v>
          </cell>
          <cell r="L104">
            <v>40851</v>
          </cell>
        </row>
        <row r="105">
          <cell r="K105" t="str">
            <v>PW 2-06</v>
          </cell>
          <cell r="L105">
            <v>37911</v>
          </cell>
        </row>
        <row r="106">
          <cell r="K106" t="str">
            <v>PW 2-07</v>
          </cell>
          <cell r="L106">
            <v>37388</v>
          </cell>
        </row>
        <row r="107">
          <cell r="K107" t="str">
            <v>PW 2-08</v>
          </cell>
          <cell r="L107">
            <v>33238</v>
          </cell>
        </row>
        <row r="108">
          <cell r="K108" t="str">
            <v>PW 2-09</v>
          </cell>
          <cell r="L108">
            <v>32674</v>
          </cell>
        </row>
        <row r="109">
          <cell r="K109" t="str">
            <v>PW 2-10</v>
          </cell>
          <cell r="L109">
            <v>31339</v>
          </cell>
        </row>
        <row r="110">
          <cell r="K110" t="str">
            <v>PW 2-11</v>
          </cell>
          <cell r="L110">
            <v>30733</v>
          </cell>
        </row>
        <row r="111">
          <cell r="K111" t="str">
            <v>PW 2-12</v>
          </cell>
          <cell r="L111">
            <v>29440</v>
          </cell>
        </row>
        <row r="112">
          <cell r="K112" t="str">
            <v>PW 2-13</v>
          </cell>
          <cell r="L112">
            <v>28793</v>
          </cell>
        </row>
        <row r="113">
          <cell r="K113" t="str">
            <v>PW 2-14</v>
          </cell>
          <cell r="L113">
            <v>27540</v>
          </cell>
        </row>
        <row r="114">
          <cell r="K114" t="str">
            <v>PW 2-15</v>
          </cell>
          <cell r="L114">
            <v>29335</v>
          </cell>
        </row>
        <row r="115">
          <cell r="K115" t="str">
            <v>PW 2-16</v>
          </cell>
          <cell r="L115">
            <v>28668</v>
          </cell>
        </row>
        <row r="116">
          <cell r="K116" t="str">
            <v>PW 2-17</v>
          </cell>
          <cell r="L116">
            <v>27499</v>
          </cell>
        </row>
        <row r="117">
          <cell r="K117" t="str">
            <v>PW 2-18</v>
          </cell>
          <cell r="L117">
            <v>26853</v>
          </cell>
        </row>
        <row r="118">
          <cell r="K118" t="str">
            <v>PW 2-19</v>
          </cell>
          <cell r="L118">
            <v>22768</v>
          </cell>
        </row>
        <row r="119">
          <cell r="K119" t="str">
            <v>PW 2-20</v>
          </cell>
          <cell r="L119">
            <v>18551</v>
          </cell>
        </row>
        <row r="120">
          <cell r="K120" t="str">
            <v>PW 2-21</v>
          </cell>
          <cell r="L120">
            <v>17586</v>
          </cell>
        </row>
        <row r="121">
          <cell r="K121" t="str">
            <v>PW 2-22</v>
          </cell>
          <cell r="L121">
            <v>17103</v>
          </cell>
        </row>
        <row r="122">
          <cell r="K122" t="str">
            <v>PW 2-23</v>
          </cell>
          <cell r="L122">
            <v>16223</v>
          </cell>
        </row>
        <row r="123">
          <cell r="K123" t="str">
            <v>PW 2-24</v>
          </cell>
          <cell r="L123">
            <v>15756</v>
          </cell>
        </row>
        <row r="124">
          <cell r="K124" t="str">
            <v>PW 2-25</v>
          </cell>
          <cell r="L124">
            <v>14185</v>
          </cell>
        </row>
        <row r="125">
          <cell r="K125" t="str">
            <v>PW 2-26</v>
          </cell>
          <cell r="L125">
            <v>12890</v>
          </cell>
        </row>
        <row r="126">
          <cell r="K126" t="str">
            <v>PW 2-27</v>
          </cell>
          <cell r="L126">
            <v>11595</v>
          </cell>
        </row>
        <row r="127">
          <cell r="K127" t="str">
            <v>PW 2-28</v>
          </cell>
          <cell r="L127">
            <v>13219</v>
          </cell>
        </row>
        <row r="128">
          <cell r="K128" t="str">
            <v>PW 2-29</v>
          </cell>
          <cell r="L128">
            <v>11485</v>
          </cell>
        </row>
        <row r="129">
          <cell r="K129" t="str">
            <v>PW 2-30</v>
          </cell>
          <cell r="L129">
            <v>10224</v>
          </cell>
        </row>
        <row r="130">
          <cell r="K130" t="str">
            <v>PW 2-31</v>
          </cell>
          <cell r="L130">
            <v>9828</v>
          </cell>
        </row>
        <row r="131">
          <cell r="K131" t="str">
            <v>PW 2-32</v>
          </cell>
          <cell r="L131">
            <v>8965</v>
          </cell>
        </row>
        <row r="132">
          <cell r="K132" t="str">
            <v>PW 2-33</v>
          </cell>
          <cell r="L132">
            <v>44265</v>
          </cell>
        </row>
        <row r="133">
          <cell r="K133" t="str">
            <v>PW 2-34</v>
          </cell>
          <cell r="L133">
            <v>42762</v>
          </cell>
        </row>
        <row r="134">
          <cell r="K134" t="str">
            <v>PW 2-35</v>
          </cell>
          <cell r="L134">
            <v>42323</v>
          </cell>
        </row>
        <row r="135">
          <cell r="K135" t="str">
            <v>PW 2-36</v>
          </cell>
          <cell r="L135">
            <v>40863</v>
          </cell>
        </row>
        <row r="136">
          <cell r="K136" t="str">
            <v>PW 2-37</v>
          </cell>
          <cell r="L136">
            <v>40383</v>
          </cell>
        </row>
        <row r="137">
          <cell r="K137" t="str">
            <v>PW 2-38</v>
          </cell>
          <cell r="L137">
            <v>38964</v>
          </cell>
        </row>
        <row r="138">
          <cell r="K138" t="str">
            <v>PW 2-39</v>
          </cell>
          <cell r="L138">
            <v>38441</v>
          </cell>
        </row>
        <row r="139">
          <cell r="K139" t="str">
            <v>PP 1-01 창1</v>
          </cell>
          <cell r="L139">
            <v>33838</v>
          </cell>
        </row>
        <row r="140">
          <cell r="K140" t="str">
            <v>PP 1-01 창2</v>
          </cell>
          <cell r="L140">
            <v>49840</v>
          </cell>
        </row>
        <row r="141">
          <cell r="K141" t="str">
            <v>PP 1-02 창1</v>
          </cell>
          <cell r="L141">
            <v>33838</v>
          </cell>
        </row>
        <row r="142">
          <cell r="K142" t="str">
            <v>PP 1-02 창2</v>
          </cell>
          <cell r="L142">
            <v>48148</v>
          </cell>
        </row>
        <row r="143">
          <cell r="K143" t="str">
            <v>PP 1-03 창1</v>
          </cell>
          <cell r="L143">
            <v>29894</v>
          </cell>
        </row>
        <row r="144">
          <cell r="K144" t="str">
            <v>PP 1-03 창2</v>
          </cell>
          <cell r="L144">
            <v>47240</v>
          </cell>
        </row>
        <row r="145">
          <cell r="K145" t="str">
            <v>PP 1-04 창1</v>
          </cell>
          <cell r="L145">
            <v>33838</v>
          </cell>
        </row>
        <row r="146">
          <cell r="K146" t="str">
            <v>PP 1-04 창2</v>
          </cell>
          <cell r="L146">
            <v>46475</v>
          </cell>
        </row>
        <row r="147">
          <cell r="K147" t="str">
            <v>PP 1-05 창1</v>
          </cell>
          <cell r="L147">
            <v>29894</v>
          </cell>
        </row>
        <row r="148">
          <cell r="K148" t="str">
            <v>PP 1-05 창2</v>
          </cell>
          <cell r="L148">
            <v>41809</v>
          </cell>
        </row>
        <row r="149">
          <cell r="K149" t="str">
            <v>PP 1-06 창1</v>
          </cell>
          <cell r="L149">
            <v>33838</v>
          </cell>
        </row>
        <row r="150">
          <cell r="K150" t="str">
            <v>PP 1-06 창2</v>
          </cell>
          <cell r="L150">
            <v>41046</v>
          </cell>
        </row>
        <row r="151">
          <cell r="K151" t="str">
            <v>PP 1-07 창1</v>
          </cell>
          <cell r="L151">
            <v>29894</v>
          </cell>
        </row>
        <row r="152">
          <cell r="K152" t="str">
            <v>PP 1-07 창2</v>
          </cell>
          <cell r="L152">
            <v>40116</v>
          </cell>
        </row>
        <row r="153">
          <cell r="K153" t="str">
            <v>PP 1-08 창1</v>
          </cell>
          <cell r="L153">
            <v>33838</v>
          </cell>
        </row>
        <row r="154">
          <cell r="K154" t="str">
            <v>PP 1-08 창2</v>
          </cell>
          <cell r="L154">
            <v>48660</v>
          </cell>
        </row>
        <row r="155">
          <cell r="K155" t="str">
            <v>PP 1-09 창1</v>
          </cell>
          <cell r="L155">
            <v>29894</v>
          </cell>
        </row>
        <row r="156">
          <cell r="K156" t="str">
            <v>PP 1-09 창2</v>
          </cell>
          <cell r="L156">
            <v>47685</v>
          </cell>
        </row>
        <row r="157">
          <cell r="K157" t="str">
            <v>PP 1-10 창1</v>
          </cell>
          <cell r="L157">
            <v>33838</v>
          </cell>
        </row>
        <row r="158">
          <cell r="K158" t="str">
            <v>PP 1-10 창2</v>
          </cell>
          <cell r="L158">
            <v>46964</v>
          </cell>
        </row>
        <row r="159">
          <cell r="K159" t="str">
            <v>PP 1-11 창1</v>
          </cell>
          <cell r="L159">
            <v>29894</v>
          </cell>
        </row>
        <row r="160">
          <cell r="K160" t="str">
            <v>PP 1-11 창2</v>
          </cell>
          <cell r="L160">
            <v>42255</v>
          </cell>
        </row>
        <row r="161">
          <cell r="K161" t="str">
            <v>PP 1-12 창1</v>
          </cell>
          <cell r="L161">
            <v>33838</v>
          </cell>
        </row>
        <row r="162">
          <cell r="K162" t="str">
            <v>PP 1-12 창2</v>
          </cell>
          <cell r="L162">
            <v>41536</v>
          </cell>
        </row>
        <row r="163">
          <cell r="K163" t="str">
            <v>PP 1-13 창1</v>
          </cell>
          <cell r="L163">
            <v>29894</v>
          </cell>
        </row>
        <row r="164">
          <cell r="K164" t="str">
            <v>PP 1-13 창2</v>
          </cell>
          <cell r="L164">
            <v>40562</v>
          </cell>
        </row>
        <row r="165">
          <cell r="K165" t="str">
            <v>PP 1-14 창1</v>
          </cell>
          <cell r="L165">
            <v>34437</v>
          </cell>
        </row>
        <row r="166">
          <cell r="K166" t="str">
            <v>PP 1-15 창1</v>
          </cell>
          <cell r="L166">
            <v>33537</v>
          </cell>
        </row>
        <row r="167">
          <cell r="K167" t="str">
            <v>PP 1-16 창1</v>
          </cell>
          <cell r="L167">
            <v>33764</v>
          </cell>
        </row>
        <row r="168">
          <cell r="K168" t="str">
            <v>PP 1-17 창1</v>
          </cell>
          <cell r="L168">
            <v>29820</v>
          </cell>
        </row>
        <row r="169">
          <cell r="K169" t="str">
            <v>PP 1-18 창1</v>
          </cell>
          <cell r="L169">
            <v>30255</v>
          </cell>
        </row>
        <row r="170">
          <cell r="K170" t="str">
            <v>PP 1-19 창1</v>
          </cell>
          <cell r="L170">
            <v>29355</v>
          </cell>
        </row>
        <row r="171">
          <cell r="K171" t="str">
            <v>PP 1-20 창1</v>
          </cell>
          <cell r="L171">
            <v>30023</v>
          </cell>
        </row>
        <row r="172">
          <cell r="K172" t="str">
            <v>PP 1-21 창1</v>
          </cell>
          <cell r="L172">
            <v>29125</v>
          </cell>
        </row>
        <row r="173">
          <cell r="K173" t="str">
            <v>PP 1-22 창1</v>
          </cell>
          <cell r="L173">
            <v>28433</v>
          </cell>
        </row>
        <row r="174">
          <cell r="K174" t="str">
            <v>PP 1-23 창1</v>
          </cell>
          <cell r="L174">
            <v>26813</v>
          </cell>
        </row>
        <row r="175">
          <cell r="K175" t="str">
            <v>PP 1-24 창1</v>
          </cell>
          <cell r="L175">
            <v>33838</v>
          </cell>
        </row>
        <row r="176">
          <cell r="K176" t="str">
            <v>PP 1-24 창2</v>
          </cell>
          <cell r="L176">
            <v>55414</v>
          </cell>
        </row>
        <row r="177">
          <cell r="K177" t="str">
            <v>PP 1-25 창1</v>
          </cell>
          <cell r="L177">
            <v>30339</v>
          </cell>
        </row>
        <row r="178">
          <cell r="K178" t="str">
            <v>PP 1-25 창2</v>
          </cell>
          <cell r="L178">
            <v>41299</v>
          </cell>
        </row>
        <row r="179">
          <cell r="K179" t="str">
            <v>PP 1-26 창1</v>
          </cell>
          <cell r="L179">
            <v>29200</v>
          </cell>
        </row>
        <row r="180">
          <cell r="K180" t="str">
            <v>PP 1-26 창2</v>
          </cell>
          <cell r="L180">
            <v>40116</v>
          </cell>
        </row>
        <row r="181">
          <cell r="K181" t="str">
            <v>PP 2-01 창1</v>
          </cell>
          <cell r="L181">
            <v>20146</v>
          </cell>
        </row>
        <row r="182">
          <cell r="K182" t="str">
            <v>PP 2-01 외창1</v>
          </cell>
          <cell r="L182">
            <v>20146</v>
          </cell>
        </row>
        <row r="183">
          <cell r="K183" t="str">
            <v>PP 2-02 창1</v>
          </cell>
          <cell r="L183">
            <v>18976</v>
          </cell>
        </row>
        <row r="184">
          <cell r="K184" t="str">
            <v>PP 2-02 외창1</v>
          </cell>
          <cell r="L184">
            <v>18976</v>
          </cell>
        </row>
        <row r="185">
          <cell r="K185" t="str">
            <v>PP 2-03 창1</v>
          </cell>
          <cell r="L185">
            <v>19837</v>
          </cell>
        </row>
        <row r="186">
          <cell r="K186" t="str">
            <v>PP 2-03 외창1</v>
          </cell>
          <cell r="L186">
            <v>19837</v>
          </cell>
        </row>
        <row r="187">
          <cell r="K187" t="str">
            <v>PP 2-04 창1</v>
          </cell>
          <cell r="L187">
            <v>18666</v>
          </cell>
        </row>
        <row r="188">
          <cell r="K188" t="str">
            <v>PP 2-04 외창1</v>
          </cell>
          <cell r="L188">
            <v>18666</v>
          </cell>
        </row>
        <row r="189">
          <cell r="K189" t="str">
            <v>PP 2-05 창1</v>
          </cell>
          <cell r="L189">
            <v>19528</v>
          </cell>
        </row>
        <row r="190">
          <cell r="K190" t="str">
            <v>PP 2-05 외창1</v>
          </cell>
          <cell r="L190">
            <v>19528</v>
          </cell>
        </row>
        <row r="191">
          <cell r="K191" t="str">
            <v>PP 2-06 창1</v>
          </cell>
          <cell r="L191">
            <v>20860</v>
          </cell>
        </row>
        <row r="192">
          <cell r="K192" t="str">
            <v>PP 2-06 외창1</v>
          </cell>
          <cell r="L192">
            <v>20860</v>
          </cell>
        </row>
        <row r="193">
          <cell r="K193" t="str">
            <v>PP 2-07 창1</v>
          </cell>
          <cell r="L193">
            <v>21414</v>
          </cell>
        </row>
        <row r="194">
          <cell r="K194" t="str">
            <v>PP 2-07 외창1</v>
          </cell>
          <cell r="L194">
            <v>21414</v>
          </cell>
        </row>
        <row r="195">
          <cell r="K195" t="str">
            <v>PP 2-08 창1</v>
          </cell>
          <cell r="L195">
            <v>20244</v>
          </cell>
        </row>
        <row r="196">
          <cell r="K196" t="str">
            <v>PP 2-08 외창1</v>
          </cell>
          <cell r="L196">
            <v>20244</v>
          </cell>
        </row>
        <row r="197">
          <cell r="K197" t="str">
            <v>PP 2-09 창1</v>
          </cell>
          <cell r="L197">
            <v>20795</v>
          </cell>
        </row>
        <row r="198">
          <cell r="K198" t="str">
            <v>PP 2-09 외창1</v>
          </cell>
          <cell r="L198">
            <v>20795</v>
          </cell>
        </row>
        <row r="199">
          <cell r="K199" t="str">
            <v>PP 2-10 창1</v>
          </cell>
          <cell r="L199">
            <v>19624</v>
          </cell>
        </row>
        <row r="200">
          <cell r="K200" t="str">
            <v>PP 2-10 외창1</v>
          </cell>
          <cell r="L200">
            <v>19624</v>
          </cell>
        </row>
        <row r="201">
          <cell r="K201" t="str">
            <v>PP 2-11 창1</v>
          </cell>
          <cell r="L201">
            <v>20176</v>
          </cell>
        </row>
        <row r="202">
          <cell r="K202" t="str">
            <v>PP 2-11 외창1</v>
          </cell>
          <cell r="L202">
            <v>20176</v>
          </cell>
        </row>
        <row r="203">
          <cell r="K203" t="str">
            <v>PP 2-12 창1</v>
          </cell>
          <cell r="L203">
            <v>19003</v>
          </cell>
        </row>
        <row r="204">
          <cell r="K204" t="str">
            <v>PP 2-12 외창1</v>
          </cell>
          <cell r="L204">
            <v>19003</v>
          </cell>
        </row>
        <row r="205">
          <cell r="K205" t="str">
            <v>PP 2-13 창1</v>
          </cell>
          <cell r="L205">
            <v>19558</v>
          </cell>
        </row>
        <row r="206">
          <cell r="K206" t="str">
            <v>PP 2-13 외창1</v>
          </cell>
          <cell r="L206">
            <v>19558</v>
          </cell>
        </row>
        <row r="207">
          <cell r="K207" t="str">
            <v>PP 2-14 창1</v>
          </cell>
          <cell r="L207">
            <v>18386</v>
          </cell>
        </row>
        <row r="208">
          <cell r="K208" t="str">
            <v>PP 2-14 외창1</v>
          </cell>
          <cell r="L208">
            <v>18386</v>
          </cell>
        </row>
        <row r="209">
          <cell r="K209" t="str">
            <v>PP 2-15 창1</v>
          </cell>
          <cell r="L209">
            <v>17935</v>
          </cell>
        </row>
        <row r="210">
          <cell r="K210" t="str">
            <v>PP 2-15 외창1</v>
          </cell>
          <cell r="L210">
            <v>17935</v>
          </cell>
        </row>
        <row r="211">
          <cell r="K211" t="str">
            <v>PP 2-16 창1</v>
          </cell>
          <cell r="L211">
            <v>17371</v>
          </cell>
        </row>
        <row r="212">
          <cell r="K212" t="str">
            <v>PP 2-16 외창1</v>
          </cell>
          <cell r="L212">
            <v>17371</v>
          </cell>
        </row>
        <row r="213">
          <cell r="K213" t="str">
            <v>PP 2-17 창1</v>
          </cell>
          <cell r="L213">
            <v>17314</v>
          </cell>
        </row>
        <row r="214">
          <cell r="K214" t="str">
            <v>PP 2-17 외창1</v>
          </cell>
          <cell r="L214">
            <v>17314</v>
          </cell>
        </row>
        <row r="215">
          <cell r="K215" t="str">
            <v>PP 2-18 창1</v>
          </cell>
          <cell r="L215">
            <v>15211</v>
          </cell>
        </row>
        <row r="216">
          <cell r="K216" t="str">
            <v>PP 2-18 외창1</v>
          </cell>
          <cell r="L216">
            <v>15211</v>
          </cell>
        </row>
        <row r="217">
          <cell r="K217" t="str">
            <v>PP 2-19 창1</v>
          </cell>
          <cell r="L217">
            <v>15154</v>
          </cell>
        </row>
        <row r="218">
          <cell r="K218" t="str">
            <v>PP 2-19 외창1</v>
          </cell>
          <cell r="L218">
            <v>15154</v>
          </cell>
        </row>
        <row r="219">
          <cell r="K219" t="str">
            <v>PP 2-20 창1</v>
          </cell>
          <cell r="L219">
            <v>13141</v>
          </cell>
        </row>
        <row r="220">
          <cell r="K220" t="str">
            <v>PP 2-20 외창1</v>
          </cell>
          <cell r="L220">
            <v>13141</v>
          </cell>
        </row>
        <row r="221">
          <cell r="K221" t="str">
            <v>PP 2-21 창1</v>
          </cell>
          <cell r="L221">
            <v>12214</v>
          </cell>
        </row>
        <row r="222">
          <cell r="K222" t="str">
            <v>PP 2-21 외창1</v>
          </cell>
          <cell r="L222">
            <v>12214</v>
          </cell>
        </row>
        <row r="223">
          <cell r="K223" t="str">
            <v>PP 2-22 창1</v>
          </cell>
          <cell r="L223">
            <v>11749</v>
          </cell>
        </row>
        <row r="224">
          <cell r="K224" t="str">
            <v>PP 2-22 외창1</v>
          </cell>
          <cell r="L224">
            <v>11749</v>
          </cell>
        </row>
        <row r="225">
          <cell r="K225" t="str">
            <v>PP 2-23 창1</v>
          </cell>
          <cell r="L225">
            <v>11671</v>
          </cell>
        </row>
        <row r="226">
          <cell r="K226" t="str">
            <v>PP 2-23 외창1</v>
          </cell>
          <cell r="L226">
            <v>11694</v>
          </cell>
        </row>
        <row r="227">
          <cell r="K227" t="str">
            <v>PP 2-24 창1</v>
          </cell>
          <cell r="L227">
            <v>10661</v>
          </cell>
        </row>
        <row r="228">
          <cell r="K228" t="str">
            <v>PP 2-24 외창1</v>
          </cell>
          <cell r="L228">
            <v>10661</v>
          </cell>
        </row>
        <row r="229">
          <cell r="K229" t="str">
            <v>PP 2-25 창1</v>
          </cell>
          <cell r="L229">
            <v>9788</v>
          </cell>
        </row>
        <row r="230">
          <cell r="K230" t="str">
            <v>PP 2-25 외창1</v>
          </cell>
          <cell r="L230">
            <v>9788</v>
          </cell>
        </row>
        <row r="231">
          <cell r="K231" t="str">
            <v>PP 2-26 창1</v>
          </cell>
          <cell r="L231">
            <v>9268</v>
          </cell>
        </row>
        <row r="232">
          <cell r="K232" t="str">
            <v>PP 2-26 외창1</v>
          </cell>
          <cell r="L232">
            <v>9268</v>
          </cell>
        </row>
        <row r="233">
          <cell r="K233" t="str">
            <v>PP 2-27 창1</v>
          </cell>
          <cell r="L233">
            <v>8750</v>
          </cell>
        </row>
        <row r="234">
          <cell r="K234" t="str">
            <v>PP 2-27 외창1</v>
          </cell>
          <cell r="L234">
            <v>8750</v>
          </cell>
        </row>
        <row r="235">
          <cell r="K235" t="str">
            <v>PP 2-28 창1</v>
          </cell>
          <cell r="L235">
            <v>8859</v>
          </cell>
        </row>
        <row r="236">
          <cell r="K236" t="str">
            <v>PP 2-28 외창1</v>
          </cell>
          <cell r="L236">
            <v>8859</v>
          </cell>
        </row>
        <row r="237">
          <cell r="K237" t="str">
            <v>PP 2-29 창1</v>
          </cell>
          <cell r="L237">
            <v>8340</v>
          </cell>
        </row>
        <row r="238">
          <cell r="K238" t="str">
            <v>PP 2-29 외창1</v>
          </cell>
          <cell r="L238">
            <v>8340</v>
          </cell>
        </row>
        <row r="239">
          <cell r="K239" t="str">
            <v>PP 2-30 창1</v>
          </cell>
          <cell r="L239">
            <v>7821</v>
          </cell>
        </row>
        <row r="240">
          <cell r="K240" t="str">
            <v>PP 2-30 외창1</v>
          </cell>
          <cell r="L240">
            <v>7821</v>
          </cell>
        </row>
        <row r="241">
          <cell r="K241" t="str">
            <v>PP 2-31 창1</v>
          </cell>
          <cell r="L241">
            <v>8231</v>
          </cell>
        </row>
        <row r="242">
          <cell r="K242" t="str">
            <v>PP 2-31 외창1</v>
          </cell>
          <cell r="L242">
            <v>8231</v>
          </cell>
        </row>
        <row r="243">
          <cell r="K243" t="str">
            <v>PP 2-32 창1</v>
          </cell>
          <cell r="L243">
            <v>7303</v>
          </cell>
        </row>
        <row r="244">
          <cell r="K244" t="str">
            <v>PP 2-32 외창1</v>
          </cell>
          <cell r="L244">
            <v>7303</v>
          </cell>
        </row>
        <row r="245">
          <cell r="K245" t="str">
            <v>PP 2-33 창1</v>
          </cell>
          <cell r="L245">
            <v>20302</v>
          </cell>
        </row>
        <row r="246">
          <cell r="K246" t="str">
            <v>PP 2-33 창2</v>
          </cell>
          <cell r="L246">
            <v>26094</v>
          </cell>
        </row>
        <row r="247">
          <cell r="K247" t="str">
            <v>PP 2-33 외창1</v>
          </cell>
          <cell r="L247">
            <v>20307</v>
          </cell>
        </row>
        <row r="248">
          <cell r="K248" t="str">
            <v>PP 2-33 외창2</v>
          </cell>
          <cell r="L248">
            <v>26094</v>
          </cell>
        </row>
        <row r="249">
          <cell r="K249" t="str">
            <v>PP 2-34 창1</v>
          </cell>
          <cell r="L249">
            <v>19135</v>
          </cell>
        </row>
        <row r="250">
          <cell r="K250" t="str">
            <v>PP 2-34 창2</v>
          </cell>
          <cell r="L250">
            <v>24875</v>
          </cell>
        </row>
        <row r="251">
          <cell r="K251" t="str">
            <v>PP 2-34 외창1</v>
          </cell>
          <cell r="L251">
            <v>19135</v>
          </cell>
        </row>
        <row r="252">
          <cell r="K252" t="str">
            <v>PP 2-34 외창2</v>
          </cell>
          <cell r="L252">
            <v>24875</v>
          </cell>
        </row>
        <row r="253">
          <cell r="K253" t="str">
            <v>PP 2-35 창1</v>
          </cell>
          <cell r="L253">
            <v>20307</v>
          </cell>
        </row>
        <row r="254">
          <cell r="K254" t="str">
            <v>PP 2-35 창2</v>
          </cell>
          <cell r="L254">
            <v>24855</v>
          </cell>
        </row>
        <row r="255">
          <cell r="K255" t="str">
            <v>PP 2-35 외창1</v>
          </cell>
          <cell r="L255">
            <v>20307</v>
          </cell>
        </row>
        <row r="256">
          <cell r="K256" t="str">
            <v>PP 2-35 외창2</v>
          </cell>
          <cell r="L256">
            <v>24855</v>
          </cell>
        </row>
        <row r="257">
          <cell r="K257" t="str">
            <v>PP 2-36 창1</v>
          </cell>
          <cell r="L257">
            <v>19135</v>
          </cell>
        </row>
        <row r="258">
          <cell r="K258" t="str">
            <v>PP 2-36 창2</v>
          </cell>
          <cell r="L258">
            <v>20591</v>
          </cell>
        </row>
        <row r="259">
          <cell r="K259" t="str">
            <v>PP 2-36 외창1</v>
          </cell>
          <cell r="L259">
            <v>19135</v>
          </cell>
        </row>
        <row r="260">
          <cell r="K260" t="str">
            <v>PP 2-36 외창2</v>
          </cell>
          <cell r="L260">
            <v>20591</v>
          </cell>
        </row>
        <row r="261">
          <cell r="K261" t="str">
            <v>PP 2-37 창1</v>
          </cell>
          <cell r="L261">
            <v>20307</v>
          </cell>
        </row>
        <row r="262">
          <cell r="K262" t="str">
            <v>PP 2-37 창2</v>
          </cell>
          <cell r="L262">
            <v>20571</v>
          </cell>
        </row>
        <row r="263">
          <cell r="K263" t="str">
            <v>PP 2-37 외창1</v>
          </cell>
          <cell r="L263">
            <v>20307</v>
          </cell>
        </row>
        <row r="264">
          <cell r="K264" t="str">
            <v>PP 2-37 외창2</v>
          </cell>
          <cell r="L264">
            <v>20571</v>
          </cell>
        </row>
        <row r="265">
          <cell r="K265" t="str">
            <v>PP 2-38 창1</v>
          </cell>
          <cell r="L265">
            <v>19135</v>
          </cell>
        </row>
        <row r="266">
          <cell r="K266" t="str">
            <v>PP 2-38 창2</v>
          </cell>
          <cell r="L266">
            <v>19354</v>
          </cell>
        </row>
        <row r="267">
          <cell r="K267" t="str">
            <v>PP 2-38 외창1</v>
          </cell>
          <cell r="L267">
            <v>19135</v>
          </cell>
        </row>
        <row r="268">
          <cell r="K268" t="str">
            <v>PP 2-38 외창2</v>
          </cell>
          <cell r="L268">
            <v>19354</v>
          </cell>
        </row>
        <row r="269">
          <cell r="K269" t="str">
            <v>PP 2-39 창1</v>
          </cell>
          <cell r="L269">
            <v>20307</v>
          </cell>
        </row>
        <row r="270">
          <cell r="K270" t="str">
            <v>PP 2-39 창2</v>
          </cell>
          <cell r="L270">
            <v>19333</v>
          </cell>
        </row>
        <row r="271">
          <cell r="K271" t="str">
            <v>PP 2-39 외창1</v>
          </cell>
          <cell r="L271">
            <v>20307</v>
          </cell>
        </row>
        <row r="272">
          <cell r="K272" t="str">
            <v>PP 2-39 외창2</v>
          </cell>
          <cell r="L272">
            <v>19333</v>
          </cell>
        </row>
        <row r="273">
          <cell r="K273" t="str">
            <v>PP 3-01 창1</v>
          </cell>
          <cell r="L273">
            <v>18487</v>
          </cell>
        </row>
        <row r="274">
          <cell r="K274" t="str">
            <v>PP 3-02 창1</v>
          </cell>
          <cell r="L274">
            <v>18776</v>
          </cell>
        </row>
        <row r="275">
          <cell r="K275" t="str">
            <v>PP 4-01 창1</v>
          </cell>
          <cell r="L275" t="e">
            <v>#REF!</v>
          </cell>
        </row>
        <row r="276">
          <cell r="K276" t="str">
            <v>PP 4-02 창1</v>
          </cell>
          <cell r="L276" t="e">
            <v>#REF!</v>
          </cell>
        </row>
        <row r="277">
          <cell r="K277" t="str">
            <v>PW 1-01 창1</v>
          </cell>
          <cell r="L277">
            <v>33838</v>
          </cell>
        </row>
        <row r="278">
          <cell r="K278" t="str">
            <v>PW 1-01 창2</v>
          </cell>
          <cell r="L278">
            <v>49840</v>
          </cell>
        </row>
        <row r="279">
          <cell r="K279" t="str">
            <v>PW 1-02 창1</v>
          </cell>
          <cell r="L279">
            <v>33838</v>
          </cell>
        </row>
        <row r="280">
          <cell r="K280" t="str">
            <v>PW 1-02 창2</v>
          </cell>
          <cell r="L280">
            <v>48148</v>
          </cell>
        </row>
        <row r="281">
          <cell r="K281" t="str">
            <v>PW 1-03 창1</v>
          </cell>
          <cell r="L281">
            <v>29894</v>
          </cell>
        </row>
        <row r="282">
          <cell r="K282" t="str">
            <v>PW 1-03 창2</v>
          </cell>
          <cell r="L282">
            <v>47216</v>
          </cell>
        </row>
        <row r="283">
          <cell r="K283" t="str">
            <v>PW 1-04 창1</v>
          </cell>
          <cell r="L283">
            <v>33838</v>
          </cell>
        </row>
        <row r="284">
          <cell r="K284" t="str">
            <v>PW 1-04 창2</v>
          </cell>
          <cell r="L284">
            <v>46437</v>
          </cell>
        </row>
        <row r="285">
          <cell r="K285" t="str">
            <v>PW 1-05 창1</v>
          </cell>
          <cell r="L285">
            <v>29894</v>
          </cell>
        </row>
        <row r="286">
          <cell r="K286" t="str">
            <v>PW 1-05 창2</v>
          </cell>
          <cell r="L286">
            <v>41795</v>
          </cell>
        </row>
        <row r="287">
          <cell r="K287" t="str">
            <v>PW 1-06 창1</v>
          </cell>
          <cell r="L287">
            <v>33838</v>
          </cell>
        </row>
        <row r="288">
          <cell r="K288" t="str">
            <v>PW 1-06 창2</v>
          </cell>
          <cell r="L288">
            <v>41031</v>
          </cell>
        </row>
        <row r="289">
          <cell r="K289" t="str">
            <v>PW 1-07 창1</v>
          </cell>
          <cell r="L289">
            <v>29894</v>
          </cell>
        </row>
        <row r="290">
          <cell r="K290" t="str">
            <v>PW 1-07 창2</v>
          </cell>
          <cell r="L290">
            <v>40099</v>
          </cell>
        </row>
        <row r="291">
          <cell r="K291" t="str">
            <v>PW 1-08 창1</v>
          </cell>
          <cell r="L291">
            <v>33838</v>
          </cell>
        </row>
        <row r="292">
          <cell r="K292" t="str">
            <v>PW 1-08 창2</v>
          </cell>
          <cell r="L292">
            <v>48688</v>
          </cell>
        </row>
        <row r="293">
          <cell r="K293" t="str">
            <v>PW 1-09 창1</v>
          </cell>
          <cell r="L293">
            <v>29894</v>
          </cell>
        </row>
        <row r="294">
          <cell r="K294" t="str">
            <v>PW 1-09 창2</v>
          </cell>
          <cell r="L294">
            <v>47715</v>
          </cell>
        </row>
        <row r="295">
          <cell r="K295" t="str">
            <v>PW 1-10 창1</v>
          </cell>
          <cell r="L295">
            <v>33838</v>
          </cell>
        </row>
        <row r="296">
          <cell r="K296" t="str">
            <v>PW 1-10 창2</v>
          </cell>
          <cell r="L296">
            <v>46949</v>
          </cell>
        </row>
        <row r="297">
          <cell r="K297" t="str">
            <v>PW 1-11 창1</v>
          </cell>
          <cell r="L297">
            <v>29894</v>
          </cell>
        </row>
        <row r="298">
          <cell r="K298" t="str">
            <v>PW 1-11 창2</v>
          </cell>
          <cell r="L298">
            <v>42240</v>
          </cell>
        </row>
        <row r="299">
          <cell r="K299" t="str">
            <v>PW 1-12 창1</v>
          </cell>
          <cell r="L299">
            <v>33838</v>
          </cell>
        </row>
        <row r="300">
          <cell r="K300" t="str">
            <v>PW 1-12 창2</v>
          </cell>
          <cell r="L300">
            <v>41521</v>
          </cell>
        </row>
        <row r="301">
          <cell r="K301" t="str">
            <v>PW 1-13 창1</v>
          </cell>
          <cell r="L301">
            <v>29894</v>
          </cell>
        </row>
        <row r="302">
          <cell r="K302" t="str">
            <v>PW 1-13 창2</v>
          </cell>
          <cell r="L302">
            <v>40562</v>
          </cell>
        </row>
        <row r="303">
          <cell r="K303" t="str">
            <v>PW 1-14 창1</v>
          </cell>
          <cell r="L303">
            <v>34437</v>
          </cell>
        </row>
        <row r="304">
          <cell r="K304" t="str">
            <v>PW 1-15 창1</v>
          </cell>
          <cell r="L304">
            <v>33537</v>
          </cell>
        </row>
        <row r="305">
          <cell r="K305" t="str">
            <v>PW 1-16 창1</v>
          </cell>
          <cell r="L305">
            <v>33764</v>
          </cell>
        </row>
        <row r="306">
          <cell r="K306" t="str">
            <v>PW 1-17 창1</v>
          </cell>
          <cell r="L306">
            <v>29820</v>
          </cell>
        </row>
        <row r="307">
          <cell r="K307" t="str">
            <v>PW 1-18 창1</v>
          </cell>
          <cell r="L307">
            <v>30255</v>
          </cell>
        </row>
        <row r="308">
          <cell r="K308" t="str">
            <v>PW 1-19 창1</v>
          </cell>
          <cell r="L308">
            <v>29355</v>
          </cell>
        </row>
        <row r="309">
          <cell r="K309" t="str">
            <v>PW 1-20 창1</v>
          </cell>
          <cell r="L309">
            <v>30023</v>
          </cell>
        </row>
        <row r="310">
          <cell r="K310" t="str">
            <v>PW 1-21 창1</v>
          </cell>
          <cell r="L310">
            <v>29125</v>
          </cell>
        </row>
        <row r="311">
          <cell r="K311" t="str">
            <v>PW 1-22 창1</v>
          </cell>
          <cell r="L311">
            <v>28433</v>
          </cell>
        </row>
        <row r="312">
          <cell r="K312" t="str">
            <v>PW 1-23 창1</v>
          </cell>
          <cell r="L312">
            <v>26813</v>
          </cell>
        </row>
        <row r="313">
          <cell r="K313" t="str">
            <v>PW 1-24 창1</v>
          </cell>
          <cell r="L313">
            <v>33838</v>
          </cell>
        </row>
        <row r="314">
          <cell r="K314" t="str">
            <v>PW 1-24 창2</v>
          </cell>
          <cell r="L314">
            <v>55592</v>
          </cell>
        </row>
        <row r="315">
          <cell r="K315" t="str">
            <v>PW 1-25 창1</v>
          </cell>
          <cell r="L315">
            <v>30097</v>
          </cell>
        </row>
        <row r="316">
          <cell r="K316" t="str">
            <v>PW 1-25 창2</v>
          </cell>
          <cell r="L316">
            <v>41128</v>
          </cell>
        </row>
        <row r="317">
          <cell r="K317" t="str">
            <v>PW 1-26 창1</v>
          </cell>
          <cell r="L317">
            <v>29200</v>
          </cell>
        </row>
        <row r="318">
          <cell r="K318" t="str">
            <v>PW 1-26 창2</v>
          </cell>
          <cell r="L318">
            <v>40016</v>
          </cell>
        </row>
        <row r="319">
          <cell r="K319" t="str">
            <v>PW 2-01 창1</v>
          </cell>
          <cell r="L319">
            <v>20270</v>
          </cell>
        </row>
        <row r="320">
          <cell r="K320" t="str">
            <v>PW 2-02 창1</v>
          </cell>
          <cell r="L320">
            <v>19145</v>
          </cell>
        </row>
        <row r="321">
          <cell r="K321" t="str">
            <v>PW 2-03 창1</v>
          </cell>
          <cell r="L321">
            <v>19961</v>
          </cell>
        </row>
        <row r="322">
          <cell r="K322" t="str">
            <v>PW 2-04 창1</v>
          </cell>
          <cell r="L322">
            <v>18836</v>
          </cell>
        </row>
        <row r="323">
          <cell r="K323" t="str">
            <v>PW 2-05 창1</v>
          </cell>
          <cell r="L323">
            <v>19651</v>
          </cell>
        </row>
        <row r="324">
          <cell r="K324" t="str">
            <v>PW 2-06 창1</v>
          </cell>
          <cell r="L324">
            <v>24057</v>
          </cell>
        </row>
        <row r="325">
          <cell r="K325" t="str">
            <v>PW 2-07 창1</v>
          </cell>
          <cell r="L325">
            <v>24563</v>
          </cell>
        </row>
        <row r="326">
          <cell r="K326" t="str">
            <v>PW 2-08 창1</v>
          </cell>
          <cell r="L326">
            <v>20391</v>
          </cell>
        </row>
        <row r="327">
          <cell r="K327" t="str">
            <v>PW 2-09 창1</v>
          </cell>
          <cell r="L327">
            <v>20898</v>
          </cell>
        </row>
        <row r="328">
          <cell r="K328" t="str">
            <v>PW 2-10 창1</v>
          </cell>
          <cell r="L328">
            <v>19774</v>
          </cell>
        </row>
        <row r="329">
          <cell r="K329" t="str">
            <v>PW 2-11 창1</v>
          </cell>
          <cell r="L329">
            <v>20278</v>
          </cell>
        </row>
        <row r="330">
          <cell r="K330" t="str">
            <v>PW 2-12 창1</v>
          </cell>
          <cell r="L330">
            <v>19153</v>
          </cell>
        </row>
        <row r="331">
          <cell r="K331" t="str">
            <v>PW 2-13 창1</v>
          </cell>
          <cell r="L331">
            <v>19661</v>
          </cell>
        </row>
        <row r="332">
          <cell r="K332" t="str">
            <v>PW 2-14 창1</v>
          </cell>
          <cell r="L332">
            <v>18535</v>
          </cell>
        </row>
        <row r="333">
          <cell r="K333" t="str">
            <v>PW 2-15 창1</v>
          </cell>
          <cell r="L333">
            <v>18038</v>
          </cell>
        </row>
        <row r="334">
          <cell r="K334" t="str">
            <v>PW 2-16 창1</v>
          </cell>
          <cell r="L334">
            <v>17475</v>
          </cell>
        </row>
        <row r="335">
          <cell r="K335" t="str">
            <v>PW 2-17 창1</v>
          </cell>
          <cell r="L335">
            <v>17417</v>
          </cell>
        </row>
        <row r="336">
          <cell r="K336" t="str">
            <v>PW 2-18 창1</v>
          </cell>
          <cell r="L336">
            <v>15313</v>
          </cell>
        </row>
        <row r="337">
          <cell r="K337" t="str">
            <v>PW 2-19 창1</v>
          </cell>
          <cell r="L337">
            <v>15257</v>
          </cell>
        </row>
        <row r="338">
          <cell r="K338" t="str">
            <v>PW 2-20 창1</v>
          </cell>
          <cell r="L338">
            <v>13204</v>
          </cell>
        </row>
        <row r="339">
          <cell r="K339" t="str">
            <v>PW 2-21 창1</v>
          </cell>
          <cell r="L339">
            <v>12276</v>
          </cell>
        </row>
        <row r="340">
          <cell r="K340" t="str">
            <v>PW 2-22 창1</v>
          </cell>
          <cell r="L340">
            <v>11811</v>
          </cell>
        </row>
        <row r="341">
          <cell r="K341" t="str">
            <v>PW 2-23 창1</v>
          </cell>
          <cell r="L341">
            <v>11756</v>
          </cell>
        </row>
        <row r="342">
          <cell r="K342" t="str">
            <v>PW 2-24 창1</v>
          </cell>
          <cell r="L342">
            <v>10725</v>
          </cell>
        </row>
        <row r="343">
          <cell r="K343" t="str">
            <v>PW 2-25 창1</v>
          </cell>
          <cell r="L343">
            <v>9850</v>
          </cell>
        </row>
        <row r="344">
          <cell r="K344" t="str">
            <v>PW 2-26 창1</v>
          </cell>
          <cell r="L344">
            <v>9331</v>
          </cell>
        </row>
        <row r="345">
          <cell r="K345" t="str">
            <v>PW 2-27 창1</v>
          </cell>
          <cell r="L345">
            <v>8812</v>
          </cell>
        </row>
        <row r="346">
          <cell r="K346" t="str">
            <v>PW 2-28 창1</v>
          </cell>
          <cell r="L346">
            <v>8921</v>
          </cell>
        </row>
        <row r="347">
          <cell r="K347" t="str">
            <v>PW 2-29 창1</v>
          </cell>
          <cell r="L347">
            <v>8404</v>
          </cell>
        </row>
        <row r="348">
          <cell r="K348" t="str">
            <v>PW 2-30 창1</v>
          </cell>
          <cell r="L348">
            <v>7883</v>
          </cell>
        </row>
        <row r="349">
          <cell r="K349" t="str">
            <v>PW 2-31 창1</v>
          </cell>
          <cell r="L349">
            <v>8294</v>
          </cell>
        </row>
        <row r="350">
          <cell r="K350" t="str">
            <v>PW 2-32 창1</v>
          </cell>
          <cell r="L350">
            <v>7366</v>
          </cell>
        </row>
        <row r="351">
          <cell r="K351" t="str">
            <v>PW 2-33 창1</v>
          </cell>
          <cell r="L351">
            <v>20345</v>
          </cell>
        </row>
        <row r="352">
          <cell r="K352" t="str">
            <v>PW 2-33 창2</v>
          </cell>
          <cell r="L352">
            <v>26324</v>
          </cell>
        </row>
        <row r="353">
          <cell r="K353" t="str">
            <v>PW 2-34 창1</v>
          </cell>
          <cell r="L353">
            <v>19218</v>
          </cell>
        </row>
        <row r="354">
          <cell r="K354" t="str">
            <v>PW 2-34 창2</v>
          </cell>
          <cell r="L354">
            <v>25153</v>
          </cell>
        </row>
        <row r="355">
          <cell r="K355" t="str">
            <v>PW 2-35 창1</v>
          </cell>
          <cell r="L355">
            <v>20345</v>
          </cell>
        </row>
        <row r="356">
          <cell r="K356" t="str">
            <v>PW 2-35 창2</v>
          </cell>
          <cell r="L356">
            <v>25085</v>
          </cell>
        </row>
        <row r="357">
          <cell r="K357" t="str">
            <v>PW 2-36 창1</v>
          </cell>
          <cell r="L357">
            <v>19218</v>
          </cell>
        </row>
        <row r="358">
          <cell r="K358" t="str">
            <v>PW 2-36 창2</v>
          </cell>
          <cell r="L358">
            <v>20868</v>
          </cell>
        </row>
        <row r="359">
          <cell r="K359" t="str">
            <v>PW 2-37 창1</v>
          </cell>
          <cell r="L359">
            <v>20345</v>
          </cell>
        </row>
        <row r="360">
          <cell r="K360" t="str">
            <v>PW 2-37 창2</v>
          </cell>
          <cell r="L360">
            <v>20801</v>
          </cell>
        </row>
        <row r="361">
          <cell r="K361" t="str">
            <v>PW 2-38 창1</v>
          </cell>
          <cell r="L361">
            <v>19218</v>
          </cell>
        </row>
        <row r="362">
          <cell r="K362" t="str">
            <v>PW 2-38 창2</v>
          </cell>
          <cell r="L362">
            <v>19631</v>
          </cell>
        </row>
        <row r="363">
          <cell r="K363" t="str">
            <v>PW 2-39 창1</v>
          </cell>
          <cell r="L363">
            <v>20345</v>
          </cell>
        </row>
        <row r="364">
          <cell r="K364" t="str">
            <v>PW 2-39 창2</v>
          </cell>
          <cell r="L364">
            <v>19564</v>
          </cell>
        </row>
        <row r="365">
          <cell r="K365" t="str">
            <v>WPP 1-01</v>
          </cell>
          <cell r="L365">
            <v>120443</v>
          </cell>
        </row>
        <row r="366">
          <cell r="K366" t="str">
            <v>WPP 1-02</v>
          </cell>
          <cell r="L366">
            <v>115042</v>
          </cell>
        </row>
        <row r="367">
          <cell r="K367" t="str">
            <v>WPP 1-03</v>
          </cell>
          <cell r="L367">
            <v>112870</v>
          </cell>
        </row>
        <row r="368">
          <cell r="K368" t="str">
            <v>WPP 1-04</v>
          </cell>
          <cell r="L368">
            <v>109638</v>
          </cell>
        </row>
        <row r="369">
          <cell r="K369" t="str">
            <v>WPP 1-05</v>
          </cell>
          <cell r="L369">
            <v>107519</v>
          </cell>
        </row>
        <row r="370">
          <cell r="K370" t="str">
            <v>WPP 1-06</v>
          </cell>
          <cell r="L370">
            <v>104237</v>
          </cell>
        </row>
        <row r="371">
          <cell r="K371" t="str">
            <v>WPP 1-07</v>
          </cell>
          <cell r="L371">
            <v>102170</v>
          </cell>
        </row>
        <row r="372">
          <cell r="K372" t="str">
            <v>WPP 1-08</v>
          </cell>
          <cell r="L372">
            <v>97091</v>
          </cell>
        </row>
        <row r="373">
          <cell r="K373" t="str">
            <v>WPP 1-09</v>
          </cell>
          <cell r="L373">
            <v>95076</v>
          </cell>
        </row>
        <row r="374">
          <cell r="K374" t="str">
            <v>WPP 1-10</v>
          </cell>
          <cell r="L374">
            <v>91688</v>
          </cell>
        </row>
        <row r="375">
          <cell r="K375" t="str">
            <v>WPP 1-11</v>
          </cell>
          <cell r="L375">
            <v>89727</v>
          </cell>
        </row>
        <row r="376">
          <cell r="K376" t="str">
            <v>WPP 1-12</v>
          </cell>
          <cell r="L376">
            <v>86286</v>
          </cell>
        </row>
        <row r="377">
          <cell r="K377" t="str">
            <v>WPP 1-13</v>
          </cell>
          <cell r="L377">
            <v>84376</v>
          </cell>
        </row>
        <row r="378">
          <cell r="K378" t="str">
            <v>WPP 1-14</v>
          </cell>
          <cell r="L378">
            <v>80885</v>
          </cell>
        </row>
        <row r="379">
          <cell r="K379" t="str">
            <v>WPP 1-15</v>
          </cell>
          <cell r="L379">
            <v>79028</v>
          </cell>
        </row>
        <row r="380">
          <cell r="K380" t="str">
            <v>WPP 1-16</v>
          </cell>
          <cell r="L380">
            <v>75482</v>
          </cell>
        </row>
        <row r="381">
          <cell r="K381" t="str">
            <v>WPP 1-17</v>
          </cell>
          <cell r="L381">
            <v>70805</v>
          </cell>
        </row>
        <row r="382">
          <cell r="K382" t="str">
            <v>WPP 1-18</v>
          </cell>
          <cell r="L382">
            <v>69010</v>
          </cell>
        </row>
        <row r="383">
          <cell r="K383" t="str">
            <v>WPP 1-19</v>
          </cell>
          <cell r="L383">
            <v>67241</v>
          </cell>
        </row>
        <row r="384">
          <cell r="K384" t="str">
            <v>WPP 1-20</v>
          </cell>
          <cell r="L384">
            <v>67209</v>
          </cell>
        </row>
        <row r="385">
          <cell r="K385" t="str">
            <v>WPP 1-21</v>
          </cell>
          <cell r="L385">
            <v>65458</v>
          </cell>
        </row>
        <row r="386">
          <cell r="K386" t="str">
            <v>WPP 1-22</v>
          </cell>
          <cell r="L386">
            <v>64111</v>
          </cell>
        </row>
        <row r="387">
          <cell r="K387" t="str">
            <v>WPP 1-23</v>
          </cell>
          <cell r="L387">
            <v>64771</v>
          </cell>
        </row>
        <row r="388">
          <cell r="K388" t="str">
            <v>WPP 1-24</v>
          </cell>
          <cell r="L388">
            <v>118699</v>
          </cell>
        </row>
        <row r="389">
          <cell r="K389" t="str">
            <v>WPP 1-25</v>
          </cell>
          <cell r="L389">
            <v>98835</v>
          </cell>
        </row>
        <row r="390">
          <cell r="K390" t="str">
            <v>WPP 1-26</v>
          </cell>
          <cell r="L390">
            <v>96821</v>
          </cell>
        </row>
        <row r="391">
          <cell r="K391" t="str">
            <v>WPP 2-01</v>
          </cell>
          <cell r="L391">
            <v>79474</v>
          </cell>
        </row>
        <row r="392">
          <cell r="K392" t="str">
            <v>WPP 2-02</v>
          </cell>
          <cell r="L392">
            <v>76437</v>
          </cell>
        </row>
        <row r="393">
          <cell r="K393" t="str">
            <v>WPP 2-03</v>
          </cell>
          <cell r="L393">
            <v>75442</v>
          </cell>
        </row>
        <row r="394">
          <cell r="K394" t="str">
            <v>WPP 2-04</v>
          </cell>
          <cell r="L394">
            <v>72488</v>
          </cell>
        </row>
        <row r="395">
          <cell r="K395" t="str">
            <v>WPP 2-05</v>
          </cell>
          <cell r="L395">
            <v>71411</v>
          </cell>
        </row>
        <row r="396">
          <cell r="K396" t="str">
            <v>WPP 2-06</v>
          </cell>
          <cell r="L396">
            <v>66662</v>
          </cell>
        </row>
        <row r="397">
          <cell r="K397" t="str">
            <v>WPP 2-07</v>
          </cell>
          <cell r="L397">
            <v>65506</v>
          </cell>
        </row>
        <row r="398">
          <cell r="K398" t="str">
            <v>WPP 2-08</v>
          </cell>
          <cell r="L398">
            <v>59841</v>
          </cell>
        </row>
        <row r="399">
          <cell r="K399" t="str">
            <v>WPP 2-09</v>
          </cell>
          <cell r="L399">
            <v>58603</v>
          </cell>
        </row>
        <row r="400">
          <cell r="K400" t="str">
            <v>WPP 2-10</v>
          </cell>
          <cell r="L400">
            <v>55890</v>
          </cell>
        </row>
        <row r="401">
          <cell r="K401" t="str">
            <v>WPP 2-11</v>
          </cell>
          <cell r="L401">
            <v>54570</v>
          </cell>
        </row>
        <row r="402">
          <cell r="K402" t="str">
            <v>WPP 2-12</v>
          </cell>
          <cell r="L402">
            <v>51938</v>
          </cell>
        </row>
        <row r="403">
          <cell r="K403" t="str">
            <v>WPP 2-13</v>
          </cell>
          <cell r="L403">
            <v>50539</v>
          </cell>
        </row>
        <row r="404">
          <cell r="K404" t="str">
            <v>WPP 2-14</v>
          </cell>
          <cell r="L404">
            <v>47990</v>
          </cell>
        </row>
        <row r="405">
          <cell r="K405" t="str">
            <v>WPP 2-15</v>
          </cell>
          <cell r="L405">
            <v>51820</v>
          </cell>
        </row>
        <row r="406">
          <cell r="K406" t="str">
            <v>WPP 2-16</v>
          </cell>
          <cell r="L406">
            <v>50465</v>
          </cell>
        </row>
        <row r="407">
          <cell r="K407" t="str">
            <v>WPP 2-17</v>
          </cell>
          <cell r="L407">
            <v>47991</v>
          </cell>
        </row>
        <row r="408">
          <cell r="K408" t="str">
            <v>WPP 2-18</v>
          </cell>
          <cell r="L408">
            <v>46676</v>
          </cell>
        </row>
        <row r="409">
          <cell r="K409" t="str">
            <v>WPP 2-19</v>
          </cell>
          <cell r="L409">
            <v>41032</v>
          </cell>
        </row>
        <row r="410">
          <cell r="K410" t="str">
            <v>WPP 2-20</v>
          </cell>
          <cell r="L410">
            <v>31199</v>
          </cell>
        </row>
        <row r="411">
          <cell r="K411" t="str">
            <v>WPP 2-21</v>
          </cell>
          <cell r="L411">
            <v>29333</v>
          </cell>
        </row>
        <row r="412">
          <cell r="K412" t="str">
            <v>WPP 2-22</v>
          </cell>
          <cell r="L412">
            <v>28402</v>
          </cell>
        </row>
        <row r="413">
          <cell r="K413" t="str">
            <v>WPP 2-23</v>
          </cell>
          <cell r="L413">
            <v>26617</v>
          </cell>
        </row>
        <row r="414">
          <cell r="K414" t="str">
            <v>WPP 2-24</v>
          </cell>
          <cell r="L414">
            <v>25719</v>
          </cell>
        </row>
        <row r="415">
          <cell r="K415" t="str">
            <v>WPP 2-25</v>
          </cell>
          <cell r="L415">
            <v>24015</v>
          </cell>
        </row>
        <row r="416">
          <cell r="K416" t="str">
            <v>WPP 2-26</v>
          </cell>
          <cell r="L416">
            <v>21428</v>
          </cell>
        </row>
        <row r="417">
          <cell r="K417" t="str">
            <v>WPP 2-27</v>
          </cell>
          <cell r="L417">
            <v>18843</v>
          </cell>
        </row>
        <row r="418">
          <cell r="K418" t="str">
            <v>WPP 2-28</v>
          </cell>
          <cell r="L418">
            <v>22149</v>
          </cell>
        </row>
        <row r="419">
          <cell r="K419" t="str">
            <v>WPP 2-29</v>
          </cell>
          <cell r="L419">
            <v>19059</v>
          </cell>
        </row>
        <row r="420">
          <cell r="K420" t="str">
            <v>WPP 2-30</v>
          </cell>
          <cell r="L420">
            <v>16541</v>
          </cell>
        </row>
        <row r="421">
          <cell r="K421" t="str">
            <v>WPP 2-31</v>
          </cell>
          <cell r="L421">
            <v>15690</v>
          </cell>
        </row>
        <row r="422">
          <cell r="K422" t="str">
            <v>WPP 2-32</v>
          </cell>
          <cell r="L422">
            <v>14024</v>
          </cell>
        </row>
        <row r="423">
          <cell r="K423" t="str">
            <v>WPP 2-33</v>
          </cell>
          <cell r="L423">
            <v>78653</v>
          </cell>
        </row>
        <row r="424">
          <cell r="K424" t="str">
            <v>WPP 2-34</v>
          </cell>
          <cell r="L424">
            <v>75616</v>
          </cell>
        </row>
        <row r="425">
          <cell r="K425" t="str">
            <v>WPP 2-35</v>
          </cell>
          <cell r="L425">
            <v>74621</v>
          </cell>
        </row>
        <row r="426">
          <cell r="K426" t="str">
            <v>WPP 2-36</v>
          </cell>
          <cell r="L426">
            <v>71667</v>
          </cell>
        </row>
        <row r="427">
          <cell r="K427" t="str">
            <v>WPP 2-37</v>
          </cell>
          <cell r="L427">
            <v>70590</v>
          </cell>
        </row>
        <row r="428">
          <cell r="K428" t="str">
            <v>WPP 2-38</v>
          </cell>
          <cell r="L428">
            <v>67714</v>
          </cell>
        </row>
        <row r="429">
          <cell r="K429" t="str">
            <v>WPP 2-39</v>
          </cell>
          <cell r="L429">
            <v>66559</v>
          </cell>
        </row>
        <row r="430">
          <cell r="K430" t="str">
            <v>WPP 4-01</v>
          </cell>
          <cell r="L430" t="e">
            <v>#REF!</v>
          </cell>
        </row>
        <row r="431">
          <cell r="K431" t="str">
            <v>WPP 4-02</v>
          </cell>
          <cell r="L431" t="e">
            <v>#REF!</v>
          </cell>
        </row>
        <row r="432">
          <cell r="K432" t="str">
            <v>WPW 1-01</v>
          </cell>
          <cell r="L432">
            <v>65132</v>
          </cell>
        </row>
        <row r="433">
          <cell r="K433" t="str">
            <v>WPW 1-02</v>
          </cell>
          <cell r="L433">
            <v>62652</v>
          </cell>
        </row>
        <row r="434">
          <cell r="K434" t="str">
            <v>WPW 1-03</v>
          </cell>
          <cell r="L434">
            <v>61440</v>
          </cell>
        </row>
        <row r="435">
          <cell r="K435" t="str">
            <v>WPW 1-04</v>
          </cell>
          <cell r="L435">
            <v>60173</v>
          </cell>
        </row>
        <row r="436">
          <cell r="K436" t="str">
            <v>WPW 1-05</v>
          </cell>
          <cell r="L436">
            <v>58988</v>
          </cell>
        </row>
        <row r="437">
          <cell r="K437" t="str">
            <v>WPW 1-06</v>
          </cell>
          <cell r="L437">
            <v>57693</v>
          </cell>
        </row>
        <row r="438">
          <cell r="K438" t="str">
            <v>WPW 1-07</v>
          </cell>
          <cell r="L438">
            <v>56535</v>
          </cell>
        </row>
        <row r="439">
          <cell r="K439" t="str">
            <v>WPW 1-08</v>
          </cell>
          <cell r="L439">
            <v>53472</v>
          </cell>
        </row>
        <row r="440">
          <cell r="K440" t="str">
            <v>WPW 1-09</v>
          </cell>
          <cell r="L440">
            <v>52339</v>
          </cell>
        </row>
        <row r="441">
          <cell r="K441" t="str">
            <v>WPW 1-10</v>
          </cell>
          <cell r="L441">
            <v>50991</v>
          </cell>
        </row>
        <row r="442">
          <cell r="K442" t="str">
            <v>WPW 1-11</v>
          </cell>
          <cell r="L442">
            <v>49886</v>
          </cell>
        </row>
        <row r="443">
          <cell r="K443" t="str">
            <v>WPW 1-12</v>
          </cell>
          <cell r="L443">
            <v>48513</v>
          </cell>
        </row>
        <row r="444">
          <cell r="K444" t="str">
            <v>WPW 1-13</v>
          </cell>
          <cell r="L444">
            <v>47436</v>
          </cell>
        </row>
        <row r="445">
          <cell r="K445" t="str">
            <v>WPW 1-14</v>
          </cell>
          <cell r="L445">
            <v>46034</v>
          </cell>
        </row>
        <row r="446">
          <cell r="K446" t="str">
            <v>WPW 1-15</v>
          </cell>
          <cell r="L446">
            <v>44983</v>
          </cell>
        </row>
        <row r="447">
          <cell r="K447" t="str">
            <v>WPW 1-16</v>
          </cell>
          <cell r="L447">
            <v>43554</v>
          </cell>
        </row>
        <row r="448">
          <cell r="K448" t="str">
            <v>WPW 1-17</v>
          </cell>
          <cell r="L448">
            <v>39755</v>
          </cell>
        </row>
        <row r="449">
          <cell r="K449" t="str">
            <v>WPW 1-18</v>
          </cell>
          <cell r="L449">
            <v>39127</v>
          </cell>
        </row>
        <row r="450">
          <cell r="K450" t="str">
            <v>WPW 1-19</v>
          </cell>
          <cell r="L450">
            <v>38123</v>
          </cell>
        </row>
        <row r="451">
          <cell r="K451" t="str">
            <v>WPW 1-20</v>
          </cell>
          <cell r="L451">
            <v>38300</v>
          </cell>
        </row>
        <row r="452">
          <cell r="K452" t="str">
            <v>WPW 1-21</v>
          </cell>
          <cell r="L452">
            <v>37304</v>
          </cell>
        </row>
        <row r="453">
          <cell r="K453" t="str">
            <v>WPW 1-22</v>
          </cell>
          <cell r="L453">
            <v>36539</v>
          </cell>
        </row>
        <row r="454">
          <cell r="K454" t="str">
            <v>WPW 1-23</v>
          </cell>
          <cell r="L454">
            <v>36331</v>
          </cell>
        </row>
        <row r="455">
          <cell r="K455" t="str">
            <v>WPW 1-24</v>
          </cell>
          <cell r="L455">
            <v>63387</v>
          </cell>
        </row>
        <row r="456">
          <cell r="K456" t="str">
            <v>WPW 1-25</v>
          </cell>
          <cell r="L456">
            <v>55216</v>
          </cell>
        </row>
        <row r="457">
          <cell r="K457" t="str">
            <v>WPW 1-26</v>
          </cell>
          <cell r="L457">
            <v>54084</v>
          </cell>
        </row>
        <row r="458">
          <cell r="K458" t="str">
            <v>WPW 2-01</v>
          </cell>
          <cell r="L458">
            <v>44732</v>
          </cell>
        </row>
        <row r="459">
          <cell r="K459" t="str">
            <v>WPW 2-02</v>
          </cell>
          <cell r="L459">
            <v>43230</v>
          </cell>
        </row>
        <row r="460">
          <cell r="K460" t="str">
            <v>WPW 2-03</v>
          </cell>
          <cell r="L460">
            <v>42791</v>
          </cell>
        </row>
        <row r="461">
          <cell r="K461" t="str">
            <v>WPW 2-04</v>
          </cell>
          <cell r="L461">
            <v>41331</v>
          </cell>
        </row>
        <row r="462">
          <cell r="K462" t="str">
            <v>WPW 2-05</v>
          </cell>
          <cell r="L462">
            <v>40851</v>
          </cell>
        </row>
        <row r="463">
          <cell r="K463" t="str">
            <v>WPW 2-06</v>
          </cell>
          <cell r="L463">
            <v>37911</v>
          </cell>
        </row>
        <row r="464">
          <cell r="K464" t="str">
            <v>WPW 2-07</v>
          </cell>
          <cell r="L464">
            <v>37388</v>
          </cell>
        </row>
        <row r="465">
          <cell r="K465" t="str">
            <v>WPW 2-08</v>
          </cell>
          <cell r="L465">
            <v>33238</v>
          </cell>
        </row>
        <row r="466">
          <cell r="K466" t="str">
            <v>WPW 2-09</v>
          </cell>
          <cell r="L466">
            <v>32674</v>
          </cell>
        </row>
        <row r="467">
          <cell r="K467" t="str">
            <v>WPW 2-10</v>
          </cell>
          <cell r="L467">
            <v>31339</v>
          </cell>
        </row>
        <row r="468">
          <cell r="K468" t="str">
            <v>WPW 2-11</v>
          </cell>
          <cell r="L468">
            <v>30733</v>
          </cell>
        </row>
        <row r="469">
          <cell r="K469" t="str">
            <v>WPW 2-12</v>
          </cell>
          <cell r="L469">
            <v>29440</v>
          </cell>
        </row>
        <row r="470">
          <cell r="K470" t="str">
            <v>WPW 2-13</v>
          </cell>
          <cell r="L470">
            <v>28793</v>
          </cell>
        </row>
        <row r="471">
          <cell r="K471" t="str">
            <v>WPW 2-14</v>
          </cell>
          <cell r="L471">
            <v>27540</v>
          </cell>
        </row>
        <row r="472">
          <cell r="K472" t="str">
            <v>WPW 2-15</v>
          </cell>
          <cell r="L472">
            <v>29335</v>
          </cell>
        </row>
        <row r="473">
          <cell r="K473" t="str">
            <v>WPW 2-16</v>
          </cell>
          <cell r="L473">
            <v>28668</v>
          </cell>
        </row>
        <row r="474">
          <cell r="K474" t="str">
            <v>WPW 2-17</v>
          </cell>
          <cell r="L474">
            <v>27499</v>
          </cell>
        </row>
        <row r="475">
          <cell r="K475" t="str">
            <v>WPW 2-18</v>
          </cell>
          <cell r="L475">
            <v>26853</v>
          </cell>
        </row>
        <row r="476">
          <cell r="K476" t="str">
            <v>WPW 2-19</v>
          </cell>
          <cell r="L476">
            <v>22768</v>
          </cell>
        </row>
        <row r="477">
          <cell r="K477" t="str">
            <v>WPW 2-20</v>
          </cell>
          <cell r="L477">
            <v>18551</v>
          </cell>
        </row>
        <row r="478">
          <cell r="K478" t="str">
            <v>WPW 2-21</v>
          </cell>
          <cell r="L478">
            <v>17586</v>
          </cell>
        </row>
        <row r="479">
          <cell r="K479" t="str">
            <v>WPW 2-22</v>
          </cell>
          <cell r="L479">
            <v>17103</v>
          </cell>
        </row>
        <row r="480">
          <cell r="K480" t="str">
            <v>WPW 2-23</v>
          </cell>
          <cell r="L480">
            <v>16223</v>
          </cell>
        </row>
        <row r="481">
          <cell r="K481" t="str">
            <v>WPW 2-24</v>
          </cell>
          <cell r="L481">
            <v>15756</v>
          </cell>
        </row>
        <row r="482">
          <cell r="K482" t="str">
            <v>WPW 2-25</v>
          </cell>
          <cell r="L482">
            <v>14185</v>
          </cell>
        </row>
        <row r="483">
          <cell r="K483" t="str">
            <v>WPW 2-26</v>
          </cell>
          <cell r="L483">
            <v>12890</v>
          </cell>
        </row>
        <row r="484">
          <cell r="K484" t="str">
            <v>WPW 2-27</v>
          </cell>
          <cell r="L484">
            <v>11595</v>
          </cell>
        </row>
        <row r="485">
          <cell r="K485" t="str">
            <v>WPW 2-28</v>
          </cell>
          <cell r="L485">
            <v>13219</v>
          </cell>
        </row>
        <row r="486">
          <cell r="K486" t="str">
            <v>WPW 2-29</v>
          </cell>
          <cell r="L486">
            <v>11485</v>
          </cell>
        </row>
        <row r="487">
          <cell r="K487" t="str">
            <v>WPW 2-30</v>
          </cell>
          <cell r="L487">
            <v>10224</v>
          </cell>
        </row>
        <row r="488">
          <cell r="K488" t="str">
            <v>WPW 2-31</v>
          </cell>
          <cell r="L488">
            <v>9828</v>
          </cell>
        </row>
        <row r="489">
          <cell r="K489" t="str">
            <v>WPW 2-32</v>
          </cell>
          <cell r="L489">
            <v>8965</v>
          </cell>
        </row>
        <row r="490">
          <cell r="K490" t="str">
            <v>WPW 2-33</v>
          </cell>
          <cell r="L490">
            <v>44265</v>
          </cell>
        </row>
        <row r="491">
          <cell r="K491" t="str">
            <v>WPW 2-34</v>
          </cell>
          <cell r="L491">
            <v>42762</v>
          </cell>
        </row>
        <row r="492">
          <cell r="K492" t="str">
            <v>WPW 2-35</v>
          </cell>
          <cell r="L492">
            <v>42323</v>
          </cell>
        </row>
        <row r="493">
          <cell r="K493" t="str">
            <v>WPW 2-36</v>
          </cell>
          <cell r="L493">
            <v>40863</v>
          </cell>
        </row>
        <row r="494">
          <cell r="K494" t="str">
            <v>WPW 2-37</v>
          </cell>
          <cell r="L494">
            <v>40383</v>
          </cell>
        </row>
        <row r="495">
          <cell r="K495" t="str">
            <v>WPW 2-38</v>
          </cell>
          <cell r="L495">
            <v>38964</v>
          </cell>
        </row>
        <row r="496">
          <cell r="K496" t="str">
            <v>WPW 2-39</v>
          </cell>
          <cell r="L496">
            <v>38441</v>
          </cell>
        </row>
        <row r="497">
          <cell r="K497" t="str">
            <v>WPP 1-01 창1</v>
          </cell>
          <cell r="L497">
            <v>36746</v>
          </cell>
        </row>
        <row r="498">
          <cell r="K498" t="str">
            <v>WPP 1-01 창2</v>
          </cell>
          <cell r="L498">
            <v>54555</v>
          </cell>
        </row>
        <row r="499">
          <cell r="K499" t="str">
            <v>WPP 1-02 창1</v>
          </cell>
          <cell r="L499">
            <v>36746</v>
          </cell>
        </row>
        <row r="500">
          <cell r="K500" t="str">
            <v>WPP 1-02 창2</v>
          </cell>
          <cell r="L500">
            <v>52663</v>
          </cell>
        </row>
        <row r="501">
          <cell r="K501" t="str">
            <v>WPP 1-03 창1</v>
          </cell>
          <cell r="L501">
            <v>32670</v>
          </cell>
        </row>
        <row r="502">
          <cell r="K502" t="str">
            <v>WPP 1-03 창2</v>
          </cell>
          <cell r="L502">
            <v>51555</v>
          </cell>
        </row>
        <row r="503">
          <cell r="K503" t="str">
            <v>WPP 1-04 창1</v>
          </cell>
          <cell r="L503">
            <v>36746</v>
          </cell>
        </row>
        <row r="504">
          <cell r="K504" t="str">
            <v>WPP 1-04 창2</v>
          </cell>
          <cell r="L504">
            <v>50792</v>
          </cell>
        </row>
        <row r="505">
          <cell r="K505" t="str">
            <v>WPP 1-05 창1</v>
          </cell>
          <cell r="L505">
            <v>32670</v>
          </cell>
        </row>
        <row r="506">
          <cell r="K506" t="str">
            <v>WPP 1-05 창2</v>
          </cell>
          <cell r="L506">
            <v>45948</v>
          </cell>
        </row>
        <row r="507">
          <cell r="K507" t="str">
            <v>WPP 1-06 창1</v>
          </cell>
          <cell r="L507">
            <v>36746</v>
          </cell>
        </row>
        <row r="508">
          <cell r="K508" t="str">
            <v>WPP 1-06 창2</v>
          </cell>
          <cell r="L508">
            <v>45164</v>
          </cell>
        </row>
        <row r="509">
          <cell r="K509" t="str">
            <v>WPP 1-07 창1</v>
          </cell>
          <cell r="L509">
            <v>32670</v>
          </cell>
        </row>
        <row r="510">
          <cell r="K510" t="str">
            <v>WPP 1-07 창2</v>
          </cell>
          <cell r="L510">
            <v>44055</v>
          </cell>
        </row>
        <row r="511">
          <cell r="K511" t="str">
            <v>WPP 1-08 창1</v>
          </cell>
          <cell r="L511">
            <v>36746</v>
          </cell>
        </row>
        <row r="512">
          <cell r="K512" t="str">
            <v>WPP 1-08 창2</v>
          </cell>
          <cell r="L512">
            <v>53144</v>
          </cell>
        </row>
        <row r="513">
          <cell r="K513" t="str">
            <v>WPP 1-09 창1</v>
          </cell>
          <cell r="L513">
            <v>32670</v>
          </cell>
        </row>
        <row r="514">
          <cell r="K514" t="str">
            <v>WPP 1-09 창2</v>
          </cell>
          <cell r="L514">
            <v>51991</v>
          </cell>
        </row>
        <row r="515">
          <cell r="K515" t="str">
            <v>WPP 1-10 창1</v>
          </cell>
          <cell r="L515">
            <v>36746</v>
          </cell>
        </row>
        <row r="516">
          <cell r="K516" t="str">
            <v>WPP 1-10 창2</v>
          </cell>
          <cell r="L516">
            <v>51248</v>
          </cell>
        </row>
        <row r="517">
          <cell r="K517" t="str">
            <v>WPP 1-11 창1</v>
          </cell>
          <cell r="L517">
            <v>32670</v>
          </cell>
        </row>
        <row r="518">
          <cell r="K518" t="str">
            <v>WPP 1-11 창2</v>
          </cell>
          <cell r="L518">
            <v>46362</v>
          </cell>
        </row>
        <row r="519">
          <cell r="K519" t="str">
            <v>WPP 1-12 창1</v>
          </cell>
          <cell r="L519">
            <v>36746</v>
          </cell>
        </row>
        <row r="520">
          <cell r="K520" t="str">
            <v>WPP 1-12 창2</v>
          </cell>
          <cell r="L520">
            <v>45621</v>
          </cell>
        </row>
        <row r="521">
          <cell r="K521" t="str">
            <v>WPP 1-13 창1</v>
          </cell>
          <cell r="L521">
            <v>32670</v>
          </cell>
        </row>
        <row r="522">
          <cell r="K522" t="str">
            <v>WPP 1-13 창2</v>
          </cell>
          <cell r="L522">
            <v>43036</v>
          </cell>
        </row>
        <row r="523">
          <cell r="K523" t="str">
            <v>WPP 1-14 창1</v>
          </cell>
          <cell r="L523">
            <v>37434</v>
          </cell>
        </row>
        <row r="524">
          <cell r="K524" t="str">
            <v>WPP 1-15 창1</v>
          </cell>
          <cell r="L524">
            <v>36401</v>
          </cell>
        </row>
        <row r="525">
          <cell r="K525" t="str">
            <v>WPP 1-16 창1</v>
          </cell>
          <cell r="L525">
            <v>36660</v>
          </cell>
        </row>
        <row r="526">
          <cell r="K526" t="str">
            <v>WPP 1-17 창1</v>
          </cell>
          <cell r="L526">
            <v>32585</v>
          </cell>
        </row>
        <row r="527">
          <cell r="K527" t="str">
            <v>WPP 1-18 창1</v>
          </cell>
          <cell r="L527">
            <v>33085</v>
          </cell>
        </row>
        <row r="528">
          <cell r="K528" t="str">
            <v>WPP 1-19 창1</v>
          </cell>
          <cell r="L528">
            <v>32054</v>
          </cell>
        </row>
        <row r="529">
          <cell r="K529" t="str">
            <v>WPP 1-20 창1</v>
          </cell>
          <cell r="L529">
            <v>32820</v>
          </cell>
        </row>
        <row r="530">
          <cell r="K530" t="str">
            <v>WPP 1-21 창1</v>
          </cell>
          <cell r="L530">
            <v>31790</v>
          </cell>
        </row>
        <row r="531">
          <cell r="K531" t="str">
            <v>WPP 1-22 창1</v>
          </cell>
          <cell r="L531">
            <v>30998</v>
          </cell>
        </row>
        <row r="532">
          <cell r="K532" t="str">
            <v>WPP 1-23 창1</v>
          </cell>
          <cell r="L532">
            <v>29140</v>
          </cell>
        </row>
        <row r="533">
          <cell r="K533" t="str">
            <v>WPP 1-24 창1</v>
          </cell>
          <cell r="L533">
            <v>36746</v>
          </cell>
        </row>
        <row r="534">
          <cell r="K534" t="str">
            <v>WPP 1-24 창2</v>
          </cell>
          <cell r="L534">
            <v>60691</v>
          </cell>
        </row>
        <row r="535">
          <cell r="K535" t="str">
            <v>WPP 1-25 창1</v>
          </cell>
          <cell r="L535">
            <v>33183</v>
          </cell>
        </row>
        <row r="536">
          <cell r="K536" t="str">
            <v>WPP 1-25 창2</v>
          </cell>
          <cell r="L536">
            <v>45440</v>
          </cell>
        </row>
        <row r="537">
          <cell r="K537" t="str">
            <v>WPP 1-26 창1</v>
          </cell>
          <cell r="L537">
            <v>31876</v>
          </cell>
        </row>
        <row r="538">
          <cell r="K538" t="str">
            <v>WPP 1-26 창2</v>
          </cell>
          <cell r="L538">
            <v>44032</v>
          </cell>
        </row>
        <row r="539">
          <cell r="K539" t="str">
            <v>WPP 2-01 창1</v>
          </cell>
          <cell r="L539">
            <v>22271</v>
          </cell>
        </row>
        <row r="540">
          <cell r="K540" t="str">
            <v>WPP 2-01 외창1</v>
          </cell>
          <cell r="L540">
            <v>20146</v>
          </cell>
        </row>
        <row r="541">
          <cell r="K541" t="str">
            <v>WPP 2-02 창1</v>
          </cell>
          <cell r="L541">
            <v>20912</v>
          </cell>
        </row>
        <row r="542">
          <cell r="K542" t="str">
            <v>WPP 2-02 외창1</v>
          </cell>
          <cell r="L542">
            <v>18976</v>
          </cell>
        </row>
        <row r="543">
          <cell r="K543" t="str">
            <v>WPP 2-03 창1</v>
          </cell>
          <cell r="L543">
            <v>21918</v>
          </cell>
        </row>
        <row r="544">
          <cell r="K544" t="str">
            <v>WPP 2-03 외창1</v>
          </cell>
          <cell r="L544">
            <v>19837</v>
          </cell>
        </row>
        <row r="545">
          <cell r="K545" t="str">
            <v>WPP 2-04 창1</v>
          </cell>
          <cell r="L545">
            <v>20559</v>
          </cell>
        </row>
        <row r="546">
          <cell r="K546" t="str">
            <v>WPP 2-04 외창1</v>
          </cell>
          <cell r="L546">
            <v>18666</v>
          </cell>
        </row>
        <row r="547">
          <cell r="K547" t="str">
            <v>WPP 2-05 창1</v>
          </cell>
          <cell r="L547">
            <v>21563</v>
          </cell>
        </row>
        <row r="548">
          <cell r="K548" t="str">
            <v>WPP 2-05 외창1</v>
          </cell>
          <cell r="L548">
            <v>19528</v>
          </cell>
        </row>
        <row r="549">
          <cell r="K549" t="str">
            <v>WPP 2-06 창1</v>
          </cell>
          <cell r="L549">
            <v>23069</v>
          </cell>
        </row>
        <row r="550">
          <cell r="K550" t="str">
            <v>WPP 2-06 외창1</v>
          </cell>
          <cell r="L550">
            <v>20860</v>
          </cell>
        </row>
        <row r="551">
          <cell r="K551" t="str">
            <v>WPP 2-07 창1</v>
          </cell>
          <cell r="L551">
            <v>23723</v>
          </cell>
        </row>
        <row r="552">
          <cell r="K552" t="str">
            <v>WPP 2-07 외창1</v>
          </cell>
          <cell r="L552">
            <v>21414</v>
          </cell>
        </row>
        <row r="553">
          <cell r="K553" t="str">
            <v>WPP 2-08 창1</v>
          </cell>
          <cell r="L553">
            <v>22362</v>
          </cell>
        </row>
        <row r="554">
          <cell r="K554" t="str">
            <v>WPP 2-08 외창1</v>
          </cell>
          <cell r="L554">
            <v>20244</v>
          </cell>
        </row>
        <row r="555">
          <cell r="K555" t="str">
            <v>WPP 2-09 창1</v>
          </cell>
          <cell r="L555">
            <v>23013</v>
          </cell>
        </row>
        <row r="556">
          <cell r="K556" t="str">
            <v>WPP 2-09 외창1</v>
          </cell>
          <cell r="L556">
            <v>20795</v>
          </cell>
        </row>
        <row r="557">
          <cell r="K557" t="str">
            <v>WPP 2-10 창1</v>
          </cell>
          <cell r="L557">
            <v>21653</v>
          </cell>
        </row>
        <row r="558">
          <cell r="K558" t="str">
            <v>WPP 2-10 외창1</v>
          </cell>
          <cell r="L558">
            <v>19624</v>
          </cell>
        </row>
        <row r="559">
          <cell r="K559" t="str">
            <v>WPP 2-11 창1</v>
          </cell>
          <cell r="L559">
            <v>22307</v>
          </cell>
        </row>
        <row r="560">
          <cell r="K560" t="str">
            <v>WPP 2-11 외창1</v>
          </cell>
          <cell r="L560">
            <v>20176</v>
          </cell>
        </row>
        <row r="561">
          <cell r="K561" t="str">
            <v>WPP 2-12 창1</v>
          </cell>
          <cell r="L561">
            <v>20944</v>
          </cell>
        </row>
        <row r="562">
          <cell r="K562" t="str">
            <v>WPP 2-12 외창1</v>
          </cell>
          <cell r="L562">
            <v>19003</v>
          </cell>
        </row>
        <row r="563">
          <cell r="K563" t="str">
            <v>WPP 2-13 창1</v>
          </cell>
          <cell r="L563">
            <v>21598</v>
          </cell>
        </row>
        <row r="564">
          <cell r="K564" t="str">
            <v>WPP 2-13 외창1</v>
          </cell>
          <cell r="L564">
            <v>19568</v>
          </cell>
        </row>
        <row r="565">
          <cell r="K565" t="str">
            <v>WPP 2-14 창1</v>
          </cell>
          <cell r="L565">
            <v>20236</v>
          </cell>
        </row>
        <row r="566">
          <cell r="K566" t="str">
            <v>WPP 2-14 외창1</v>
          </cell>
          <cell r="L566">
            <v>18387</v>
          </cell>
        </row>
        <row r="567">
          <cell r="K567" t="str">
            <v>WPP 2-15 창1</v>
          </cell>
          <cell r="L567">
            <v>19680</v>
          </cell>
        </row>
        <row r="568">
          <cell r="K568" t="str">
            <v>WPP 2-15 외창1</v>
          </cell>
          <cell r="L568">
            <v>17935</v>
          </cell>
        </row>
        <row r="569">
          <cell r="K569" t="str">
            <v>WPP 2-16 창1</v>
          </cell>
          <cell r="L569">
            <v>19022</v>
          </cell>
        </row>
        <row r="570">
          <cell r="K570" t="str">
            <v>WPP 2-16 외창1</v>
          </cell>
          <cell r="L570">
            <v>17371</v>
          </cell>
        </row>
        <row r="571">
          <cell r="K571" t="str">
            <v>WPP 2-17 창1</v>
          </cell>
          <cell r="L571">
            <v>18971</v>
          </cell>
        </row>
        <row r="572">
          <cell r="K572" t="str">
            <v>WPP 2-17 외창1</v>
          </cell>
          <cell r="L572">
            <v>17314</v>
          </cell>
        </row>
        <row r="573">
          <cell r="K573" t="str">
            <v>WPP 2-18 창1</v>
          </cell>
          <cell r="L573">
            <v>16772</v>
          </cell>
        </row>
        <row r="574">
          <cell r="K574" t="str">
            <v>WPP 2-18 외창1</v>
          </cell>
          <cell r="L574">
            <v>15211</v>
          </cell>
        </row>
        <row r="575">
          <cell r="K575" t="str">
            <v>WPP 2-19 창1</v>
          </cell>
          <cell r="L575">
            <v>16721</v>
          </cell>
        </row>
        <row r="576">
          <cell r="K576" t="str">
            <v>WPP 2-19 외창1</v>
          </cell>
          <cell r="L576">
            <v>15154</v>
          </cell>
        </row>
        <row r="577">
          <cell r="K577" t="str">
            <v>WPP 2-20 창1</v>
          </cell>
          <cell r="L577">
            <v>14496</v>
          </cell>
        </row>
        <row r="578">
          <cell r="K578" t="str">
            <v>WPP 2-20 외창1</v>
          </cell>
          <cell r="L578">
            <v>13141</v>
          </cell>
        </row>
        <row r="579">
          <cell r="K579" t="str">
            <v>WPP 2-21 창1</v>
          </cell>
          <cell r="L579">
            <v>13401</v>
          </cell>
        </row>
        <row r="580">
          <cell r="K580" t="str">
            <v>WPP 2-21 외창1</v>
          </cell>
          <cell r="L580">
            <v>12214</v>
          </cell>
        </row>
        <row r="581">
          <cell r="K581" t="str">
            <v>WPP 2-22 창1</v>
          </cell>
          <cell r="L581">
            <v>12851</v>
          </cell>
        </row>
        <row r="582">
          <cell r="K582" t="str">
            <v>WPP 2-22 외창1</v>
          </cell>
          <cell r="L582">
            <v>11749</v>
          </cell>
        </row>
        <row r="583">
          <cell r="K583" t="str">
            <v>WPP 2-23 창1</v>
          </cell>
          <cell r="L583">
            <v>12796</v>
          </cell>
        </row>
        <row r="584">
          <cell r="K584" t="str">
            <v>WPP 2-23 외창1</v>
          </cell>
          <cell r="L584">
            <v>11694</v>
          </cell>
        </row>
        <row r="585">
          <cell r="K585" t="str">
            <v>WPP 2-24 창1</v>
          </cell>
          <cell r="L585">
            <v>11679</v>
          </cell>
        </row>
        <row r="586">
          <cell r="K586" t="str">
            <v>WPP 2-24 외창1</v>
          </cell>
          <cell r="L586">
            <v>10661</v>
          </cell>
        </row>
        <row r="587">
          <cell r="K587" t="str">
            <v>WPP 2-25 창1</v>
          </cell>
          <cell r="L587">
            <v>10637</v>
          </cell>
        </row>
        <row r="588">
          <cell r="K588" t="str">
            <v>WPP 2-25 외창1</v>
          </cell>
          <cell r="L588">
            <v>9788</v>
          </cell>
        </row>
        <row r="589">
          <cell r="K589" t="str">
            <v>WPP 2-26 창1</v>
          </cell>
          <cell r="L589">
            <v>10034</v>
          </cell>
        </row>
        <row r="590">
          <cell r="K590" t="str">
            <v>WPP 2-26 외창1</v>
          </cell>
          <cell r="L590">
            <v>9268</v>
          </cell>
        </row>
        <row r="591">
          <cell r="K591" t="str">
            <v>WPP 2-27 창1</v>
          </cell>
          <cell r="L591">
            <v>9430</v>
          </cell>
        </row>
        <row r="592">
          <cell r="K592" t="str">
            <v>WPP 2-27 외창1</v>
          </cell>
          <cell r="L592">
            <v>8750</v>
          </cell>
        </row>
        <row r="593">
          <cell r="K593" t="str">
            <v>WPP 2-28 창1</v>
          </cell>
          <cell r="L593">
            <v>9541</v>
          </cell>
        </row>
        <row r="594">
          <cell r="K594" t="str">
            <v>WPP 2-28 외창1</v>
          </cell>
          <cell r="L594">
            <v>8859</v>
          </cell>
        </row>
        <row r="595">
          <cell r="K595" t="str">
            <v>WPP 2-29 창1</v>
          </cell>
          <cell r="L595">
            <v>8937</v>
          </cell>
        </row>
        <row r="596">
          <cell r="K596" t="str">
            <v>WPP 2-29 외창1</v>
          </cell>
          <cell r="L596">
            <v>8340</v>
          </cell>
        </row>
        <row r="597">
          <cell r="K597" t="str">
            <v>WPP 2-30 창1</v>
          </cell>
          <cell r="L597">
            <v>8335</v>
          </cell>
        </row>
        <row r="598">
          <cell r="K598" t="str">
            <v>WPP 2-30 외창1</v>
          </cell>
          <cell r="L598">
            <v>7821</v>
          </cell>
        </row>
        <row r="599">
          <cell r="K599" t="str">
            <v>WPP 2-31 창1</v>
          </cell>
          <cell r="L599">
            <v>8828</v>
          </cell>
        </row>
        <row r="600">
          <cell r="K600" t="str">
            <v>WPP 2-31 외창1</v>
          </cell>
          <cell r="L600">
            <v>8231</v>
          </cell>
        </row>
        <row r="601">
          <cell r="K601" t="str">
            <v>WPP 2-32 창1</v>
          </cell>
          <cell r="L601">
            <v>7732</v>
          </cell>
        </row>
        <row r="602">
          <cell r="K602" t="str">
            <v>WPP 2-32 외창1</v>
          </cell>
          <cell r="L602">
            <v>7303</v>
          </cell>
        </row>
        <row r="603">
          <cell r="K603" t="str">
            <v>WPP 2-33 창1</v>
          </cell>
          <cell r="L603">
            <v>22456</v>
          </cell>
        </row>
        <row r="604">
          <cell r="K604" t="str">
            <v>WPP 2-33 창2</v>
          </cell>
          <cell r="L604">
            <v>29184</v>
          </cell>
        </row>
        <row r="605">
          <cell r="K605" t="str">
            <v>WPP 2-33 외창1</v>
          </cell>
          <cell r="L605">
            <v>20307</v>
          </cell>
        </row>
        <row r="606">
          <cell r="K606" t="str">
            <v>WPP 2-33 외창2</v>
          </cell>
          <cell r="L606">
            <v>26094</v>
          </cell>
        </row>
        <row r="607">
          <cell r="K607" t="str">
            <v>WPP 2-34 창1</v>
          </cell>
          <cell r="L607">
            <v>21094</v>
          </cell>
        </row>
        <row r="608">
          <cell r="K608" t="str">
            <v>WPP 2-34 창2</v>
          </cell>
          <cell r="L608">
            <v>27706</v>
          </cell>
        </row>
        <row r="609">
          <cell r="K609" t="str">
            <v>WPP 2-34 외창1</v>
          </cell>
          <cell r="L609">
            <v>19135</v>
          </cell>
        </row>
        <row r="610">
          <cell r="K610" t="str">
            <v>WPP 2-34 외창2</v>
          </cell>
          <cell r="L610">
            <v>24875</v>
          </cell>
        </row>
        <row r="611">
          <cell r="K611" t="str">
            <v>WPP 2-35 창1</v>
          </cell>
          <cell r="L611">
            <v>22456</v>
          </cell>
        </row>
        <row r="612">
          <cell r="K612" t="str">
            <v>WPP 2-35 창2</v>
          </cell>
          <cell r="L612">
            <v>27764</v>
          </cell>
        </row>
        <row r="613">
          <cell r="K613" t="str">
            <v>WPP 2-35 외창1</v>
          </cell>
          <cell r="L613">
            <v>20307</v>
          </cell>
        </row>
        <row r="614">
          <cell r="K614" t="str">
            <v>WPP 2-35 외창2</v>
          </cell>
          <cell r="L614">
            <v>24855</v>
          </cell>
        </row>
        <row r="615">
          <cell r="K615" t="str">
            <v>WPP 2-36 창1</v>
          </cell>
          <cell r="L615">
            <v>21094</v>
          </cell>
        </row>
        <row r="616">
          <cell r="K616" t="str">
            <v>WPP 2-36 창2</v>
          </cell>
          <cell r="L616">
            <v>23243</v>
          </cell>
        </row>
        <row r="617">
          <cell r="K617" t="str">
            <v>WPP 2-36 외창1</v>
          </cell>
          <cell r="L617">
            <v>19135</v>
          </cell>
        </row>
        <row r="618">
          <cell r="K618" t="str">
            <v>WPP 2-36 외창2</v>
          </cell>
          <cell r="L618">
            <v>20591</v>
          </cell>
        </row>
        <row r="619">
          <cell r="K619" t="str">
            <v>WPP 2-37 창1</v>
          </cell>
          <cell r="L619">
            <v>22456</v>
          </cell>
        </row>
        <row r="620">
          <cell r="K620" t="str">
            <v>WPP 2-37 창2</v>
          </cell>
          <cell r="L620">
            <v>23302</v>
          </cell>
        </row>
        <row r="621">
          <cell r="K621" t="str">
            <v>WPP 2-37 외창1</v>
          </cell>
          <cell r="L621">
            <v>20307</v>
          </cell>
        </row>
        <row r="622">
          <cell r="K622" t="str">
            <v>WPP 2-37 외창2</v>
          </cell>
          <cell r="L622">
            <v>20571</v>
          </cell>
        </row>
        <row r="623">
          <cell r="K623" t="str">
            <v>WPP 2-38 창1</v>
          </cell>
          <cell r="L623">
            <v>21094</v>
          </cell>
        </row>
        <row r="624">
          <cell r="K624" t="str">
            <v>WPP 2-38 창2</v>
          </cell>
          <cell r="L624">
            <v>21828</v>
          </cell>
        </row>
        <row r="625">
          <cell r="K625" t="str">
            <v>WPP 2-38 외창1</v>
          </cell>
          <cell r="L625">
            <v>19135</v>
          </cell>
        </row>
        <row r="626">
          <cell r="K626" t="str">
            <v>WPP 2-38 외창2</v>
          </cell>
          <cell r="L626">
            <v>19354</v>
          </cell>
        </row>
        <row r="627">
          <cell r="K627" t="str">
            <v>WPP 2-39 창1</v>
          </cell>
          <cell r="L627">
            <v>22456</v>
          </cell>
        </row>
        <row r="628">
          <cell r="K628" t="str">
            <v>WPP 2-39 창2</v>
          </cell>
          <cell r="L628">
            <v>21886</v>
          </cell>
        </row>
        <row r="629">
          <cell r="K629" t="str">
            <v>WPP 2-39 외창1</v>
          </cell>
          <cell r="L629">
            <v>20307</v>
          </cell>
        </row>
        <row r="630">
          <cell r="K630" t="str">
            <v>WPP 2-39 외창2</v>
          </cell>
          <cell r="L630">
            <v>19333</v>
          </cell>
        </row>
        <row r="631">
          <cell r="K631" t="str">
            <v>WPP 4-01 창1</v>
          </cell>
          <cell r="L631" t="e">
            <v>#REF!</v>
          </cell>
        </row>
        <row r="632">
          <cell r="K632" t="str">
            <v>WPP 4-02 창1</v>
          </cell>
          <cell r="L632" t="e">
            <v>#REF!</v>
          </cell>
        </row>
        <row r="633">
          <cell r="K633" t="str">
            <v>WPW 1-01 창1</v>
          </cell>
          <cell r="L633">
            <v>36746</v>
          </cell>
        </row>
        <row r="634">
          <cell r="K634" t="str">
            <v>WPW 1-01 창2</v>
          </cell>
          <cell r="L634">
            <v>54578</v>
          </cell>
        </row>
        <row r="635">
          <cell r="K635" t="str">
            <v>WPW 1-02 창1</v>
          </cell>
          <cell r="L635">
            <v>36746</v>
          </cell>
        </row>
        <row r="636">
          <cell r="K636" t="str">
            <v>WPW 1-02 창2</v>
          </cell>
          <cell r="L636">
            <v>52686</v>
          </cell>
        </row>
        <row r="637">
          <cell r="K637" t="str">
            <v>WPW 1-03 창1</v>
          </cell>
          <cell r="L637">
            <v>32670</v>
          </cell>
        </row>
        <row r="638">
          <cell r="K638" t="str">
            <v>WPW 1-03 창2</v>
          </cell>
          <cell r="L638">
            <v>51578</v>
          </cell>
        </row>
        <row r="639">
          <cell r="K639" t="str">
            <v>WPW 1-04 창1</v>
          </cell>
          <cell r="L639">
            <v>36746</v>
          </cell>
        </row>
        <row r="640">
          <cell r="K640" t="str">
            <v>WPW 1-04 창2</v>
          </cell>
          <cell r="L640">
            <v>50792</v>
          </cell>
        </row>
        <row r="641">
          <cell r="K641" t="str">
            <v>WPW 1-05 창1</v>
          </cell>
          <cell r="L641">
            <v>32670</v>
          </cell>
        </row>
        <row r="642">
          <cell r="K642" t="str">
            <v>WPW 1-05 창2</v>
          </cell>
          <cell r="L642">
            <v>45948</v>
          </cell>
        </row>
        <row r="643">
          <cell r="K643" t="str">
            <v>WPW 1-06 창1</v>
          </cell>
          <cell r="L643">
            <v>36746</v>
          </cell>
        </row>
        <row r="644">
          <cell r="K644" t="str">
            <v>WPW 1-06 창2</v>
          </cell>
          <cell r="L644">
            <v>45164</v>
          </cell>
        </row>
        <row r="645">
          <cell r="K645" t="str">
            <v>WPW 1-07 창1</v>
          </cell>
          <cell r="L645">
            <v>32670</v>
          </cell>
        </row>
        <row r="646">
          <cell r="K646" t="str">
            <v>WPW 1-07 창2</v>
          </cell>
          <cell r="L646">
            <v>44055</v>
          </cell>
        </row>
        <row r="647">
          <cell r="K647" t="str">
            <v>WPW 1-08 창1</v>
          </cell>
          <cell r="L647">
            <v>36746</v>
          </cell>
        </row>
        <row r="648">
          <cell r="K648" t="str">
            <v>WPW 1-08 창2</v>
          </cell>
          <cell r="L648">
            <v>53144</v>
          </cell>
        </row>
        <row r="649">
          <cell r="K649" t="str">
            <v>WPW 1-09 창1</v>
          </cell>
          <cell r="L649">
            <v>32670</v>
          </cell>
        </row>
        <row r="650">
          <cell r="K650" t="str">
            <v>WPW 1-09 창2</v>
          </cell>
          <cell r="L650">
            <v>51991</v>
          </cell>
        </row>
        <row r="651">
          <cell r="K651" t="str">
            <v>WPW 1-10 창1</v>
          </cell>
          <cell r="L651">
            <v>36746</v>
          </cell>
        </row>
        <row r="652">
          <cell r="K652" t="str">
            <v>WPW 1-10 창2</v>
          </cell>
          <cell r="L652">
            <v>51248</v>
          </cell>
        </row>
        <row r="653">
          <cell r="K653" t="str">
            <v>WPW 1-11 창1</v>
          </cell>
          <cell r="L653">
            <v>32670</v>
          </cell>
        </row>
        <row r="654">
          <cell r="K654" t="str">
            <v>WPW 1-11 창2</v>
          </cell>
          <cell r="L654">
            <v>46362</v>
          </cell>
        </row>
        <row r="655">
          <cell r="K655" t="str">
            <v>WPW 1-12 창1</v>
          </cell>
          <cell r="L655">
            <v>36746</v>
          </cell>
        </row>
        <row r="656">
          <cell r="K656" t="str">
            <v>WPW 1-12 창2</v>
          </cell>
          <cell r="L656">
            <v>45621</v>
          </cell>
        </row>
        <row r="657">
          <cell r="K657" t="str">
            <v>WPW 1-13 창1</v>
          </cell>
          <cell r="L657">
            <v>32670</v>
          </cell>
        </row>
        <row r="658">
          <cell r="K658" t="str">
            <v>WPW 1-13 창2</v>
          </cell>
          <cell r="L658">
            <v>44469</v>
          </cell>
        </row>
        <row r="659">
          <cell r="K659" t="str">
            <v>WPW 1-14 창1</v>
          </cell>
          <cell r="L659">
            <v>37434</v>
          </cell>
        </row>
        <row r="660">
          <cell r="K660" t="str">
            <v>WPW 1-15 창1</v>
          </cell>
          <cell r="L660">
            <v>36401</v>
          </cell>
        </row>
        <row r="661">
          <cell r="K661" t="str">
            <v>WPW 1-16 창1</v>
          </cell>
          <cell r="L661">
            <v>36660</v>
          </cell>
        </row>
        <row r="662">
          <cell r="K662" t="str">
            <v>WPW 1-17 창1</v>
          </cell>
          <cell r="L662">
            <v>32585</v>
          </cell>
        </row>
        <row r="663">
          <cell r="K663" t="str">
            <v>WPW 1-18 창1</v>
          </cell>
          <cell r="L663">
            <v>33085</v>
          </cell>
        </row>
        <row r="664">
          <cell r="K664" t="str">
            <v>WPW 1-19 창1</v>
          </cell>
          <cell r="L664">
            <v>32054</v>
          </cell>
        </row>
        <row r="665">
          <cell r="K665" t="str">
            <v>WPW 1-20 창1</v>
          </cell>
          <cell r="L665">
            <v>32820</v>
          </cell>
        </row>
        <row r="666">
          <cell r="K666" t="str">
            <v>WPW 1-21 창1</v>
          </cell>
          <cell r="L666">
            <v>31790</v>
          </cell>
        </row>
        <row r="667">
          <cell r="K667" t="str">
            <v>WPW 1-22 창1</v>
          </cell>
          <cell r="L667">
            <v>30998</v>
          </cell>
        </row>
        <row r="668">
          <cell r="K668" t="str">
            <v>WPW 1-23 창1</v>
          </cell>
          <cell r="L668">
            <v>29140</v>
          </cell>
        </row>
        <row r="669">
          <cell r="K669" t="str">
            <v>WPW 1-24 창1</v>
          </cell>
          <cell r="L669">
            <v>36746</v>
          </cell>
        </row>
        <row r="670">
          <cell r="K670" t="str">
            <v>WPW 1-24 창2</v>
          </cell>
          <cell r="L670">
            <v>60691</v>
          </cell>
        </row>
        <row r="671">
          <cell r="K671" t="str">
            <v>WPW 1-25 창1</v>
          </cell>
          <cell r="L671">
            <v>32905</v>
          </cell>
        </row>
        <row r="672">
          <cell r="K672" t="str">
            <v>WPW 1-25 창2</v>
          </cell>
          <cell r="L672">
            <v>45164</v>
          </cell>
        </row>
        <row r="673">
          <cell r="K673" t="str">
            <v>WPW 1-26 창1</v>
          </cell>
          <cell r="L673">
            <v>31876</v>
          </cell>
        </row>
        <row r="674">
          <cell r="K674" t="str">
            <v>WPW 1-26 창2</v>
          </cell>
          <cell r="L674">
            <v>44055</v>
          </cell>
        </row>
        <row r="675">
          <cell r="K675" t="str">
            <v>WPW 2-01 창1</v>
          </cell>
          <cell r="L675">
            <v>20270</v>
          </cell>
        </row>
        <row r="676">
          <cell r="K676" t="str">
            <v>WPW 2-02 창1</v>
          </cell>
          <cell r="L676">
            <v>19145</v>
          </cell>
        </row>
        <row r="677">
          <cell r="K677" t="str">
            <v>WPW 2-03 창1</v>
          </cell>
          <cell r="L677">
            <v>19961</v>
          </cell>
        </row>
        <row r="678">
          <cell r="K678" t="str">
            <v>WPW 2-04 창1</v>
          </cell>
          <cell r="L678">
            <v>18836</v>
          </cell>
        </row>
        <row r="679">
          <cell r="K679" t="str">
            <v>WPW 2-05 창1</v>
          </cell>
          <cell r="L679">
            <v>19651</v>
          </cell>
        </row>
        <row r="680">
          <cell r="K680" t="str">
            <v>WPW 2-06 창1</v>
          </cell>
          <cell r="L680">
            <v>24057</v>
          </cell>
        </row>
        <row r="681">
          <cell r="K681" t="str">
            <v>WPW 2-07 창1</v>
          </cell>
          <cell r="L681">
            <v>24563</v>
          </cell>
        </row>
        <row r="682">
          <cell r="K682" t="str">
            <v>WPW 2-08 창1</v>
          </cell>
          <cell r="L682">
            <v>20391</v>
          </cell>
        </row>
        <row r="683">
          <cell r="K683" t="str">
            <v>WPW 2-09 창1</v>
          </cell>
          <cell r="L683">
            <v>20898</v>
          </cell>
        </row>
        <row r="684">
          <cell r="K684" t="str">
            <v>WPW 2-10 창1</v>
          </cell>
          <cell r="L684">
            <v>19774</v>
          </cell>
        </row>
        <row r="685">
          <cell r="K685" t="str">
            <v>WPW 2-11 창1</v>
          </cell>
          <cell r="L685">
            <v>20278</v>
          </cell>
        </row>
        <row r="686">
          <cell r="K686" t="str">
            <v>WPW 2-12 창1</v>
          </cell>
          <cell r="L686">
            <v>19153</v>
          </cell>
        </row>
        <row r="687">
          <cell r="K687" t="str">
            <v>WPW 2-13 창1</v>
          </cell>
          <cell r="L687">
            <v>19661</v>
          </cell>
        </row>
        <row r="688">
          <cell r="K688" t="str">
            <v>WPW 2-14 창1</v>
          </cell>
          <cell r="L688">
            <v>18535</v>
          </cell>
        </row>
        <row r="689">
          <cell r="K689" t="str">
            <v>WPW 2-15 창1</v>
          </cell>
          <cell r="L689">
            <v>18038</v>
          </cell>
        </row>
        <row r="690">
          <cell r="K690" t="str">
            <v>WPW 2-16 창1</v>
          </cell>
          <cell r="L690">
            <v>17475</v>
          </cell>
        </row>
        <row r="691">
          <cell r="K691" t="str">
            <v>WPW 2-17 창1</v>
          </cell>
          <cell r="L691">
            <v>17417</v>
          </cell>
        </row>
        <row r="692">
          <cell r="K692" t="str">
            <v>WPW 2-18 창1</v>
          </cell>
          <cell r="L692">
            <v>15313</v>
          </cell>
        </row>
        <row r="693">
          <cell r="K693" t="str">
            <v>WPW 2-19 창1</v>
          </cell>
          <cell r="L693">
            <v>15257</v>
          </cell>
        </row>
        <row r="694">
          <cell r="K694" t="str">
            <v>WPW 2-20 창1</v>
          </cell>
          <cell r="L694">
            <v>13204</v>
          </cell>
        </row>
        <row r="695">
          <cell r="K695" t="str">
            <v>WPW 2-21 창1</v>
          </cell>
          <cell r="L695">
            <v>12276</v>
          </cell>
        </row>
        <row r="696">
          <cell r="K696" t="str">
            <v>WPW 2-22 창1</v>
          </cell>
          <cell r="L696">
            <v>11811</v>
          </cell>
        </row>
        <row r="697">
          <cell r="K697" t="str">
            <v>WPW 2-23 창1</v>
          </cell>
          <cell r="L697">
            <v>11756</v>
          </cell>
        </row>
        <row r="698">
          <cell r="K698" t="str">
            <v>WPW 2-24 창1</v>
          </cell>
          <cell r="L698">
            <v>10725</v>
          </cell>
        </row>
        <row r="699">
          <cell r="K699" t="str">
            <v>WPW 2-25 창1</v>
          </cell>
          <cell r="L699">
            <v>9850</v>
          </cell>
        </row>
        <row r="700">
          <cell r="K700" t="str">
            <v>WPW 2-26 창1</v>
          </cell>
          <cell r="L700">
            <v>9331</v>
          </cell>
        </row>
        <row r="701">
          <cell r="K701" t="str">
            <v>WPW 2-27 창1</v>
          </cell>
          <cell r="L701">
            <v>8812</v>
          </cell>
        </row>
        <row r="702">
          <cell r="K702" t="str">
            <v>WPW 2-28 창1</v>
          </cell>
          <cell r="L702">
            <v>8921</v>
          </cell>
        </row>
        <row r="703">
          <cell r="K703" t="str">
            <v>WPW 2-29 창1</v>
          </cell>
          <cell r="L703">
            <v>8404</v>
          </cell>
        </row>
        <row r="704">
          <cell r="K704" t="str">
            <v>WPW 2-30 창1</v>
          </cell>
          <cell r="L704">
            <v>7883</v>
          </cell>
        </row>
        <row r="705">
          <cell r="K705" t="str">
            <v>WPW 2-31 창1</v>
          </cell>
          <cell r="L705">
            <v>8294</v>
          </cell>
        </row>
        <row r="706">
          <cell r="K706" t="str">
            <v>WPW 2-32 창1</v>
          </cell>
          <cell r="L706">
            <v>7366</v>
          </cell>
        </row>
        <row r="707">
          <cell r="K707" t="str">
            <v>WPW 2-33 창1</v>
          </cell>
          <cell r="L707">
            <v>20345</v>
          </cell>
        </row>
        <row r="708">
          <cell r="K708" t="str">
            <v>WPW 2-33 창2</v>
          </cell>
          <cell r="L708">
            <v>26324</v>
          </cell>
        </row>
        <row r="709">
          <cell r="K709" t="str">
            <v>WPW 2-34 창1</v>
          </cell>
          <cell r="L709">
            <v>19218</v>
          </cell>
        </row>
        <row r="710">
          <cell r="K710" t="str">
            <v>WPW 2-34 창2</v>
          </cell>
          <cell r="L710">
            <v>25153</v>
          </cell>
        </row>
        <row r="711">
          <cell r="K711" t="str">
            <v>WPW 2-35 창1</v>
          </cell>
          <cell r="L711">
            <v>20345</v>
          </cell>
        </row>
        <row r="712">
          <cell r="K712" t="str">
            <v>WPW 2-35 창2</v>
          </cell>
          <cell r="L712">
            <v>25085</v>
          </cell>
        </row>
        <row r="713">
          <cell r="K713" t="str">
            <v>WPW 2-36 창1</v>
          </cell>
          <cell r="L713">
            <v>19218</v>
          </cell>
        </row>
        <row r="714">
          <cell r="K714" t="str">
            <v>WPW 2-36 창2</v>
          </cell>
          <cell r="L714">
            <v>20868</v>
          </cell>
        </row>
        <row r="715">
          <cell r="K715" t="str">
            <v>WPW 2-37 창1</v>
          </cell>
          <cell r="L715">
            <v>20345</v>
          </cell>
        </row>
        <row r="716">
          <cell r="K716" t="str">
            <v>WPW 2-37 창2</v>
          </cell>
          <cell r="L716">
            <v>20801</v>
          </cell>
        </row>
        <row r="717">
          <cell r="K717" t="str">
            <v>WPW 2-38 창1</v>
          </cell>
          <cell r="L717">
            <v>19218</v>
          </cell>
        </row>
        <row r="718">
          <cell r="K718" t="str">
            <v>WPW 2-38 창2</v>
          </cell>
          <cell r="L718">
            <v>19631</v>
          </cell>
        </row>
        <row r="719">
          <cell r="K719" t="str">
            <v>WPW 2-39 창1</v>
          </cell>
          <cell r="L719">
            <v>20345</v>
          </cell>
        </row>
        <row r="720">
          <cell r="K720" t="str">
            <v>WPW 2-39 창2</v>
          </cell>
          <cell r="L720">
            <v>19564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>
        <row r="5">
          <cell r="J5" t="str">
            <v>PP 1-01</v>
          </cell>
          <cell r="K5">
            <v>55663</v>
          </cell>
        </row>
        <row r="6">
          <cell r="J6" t="str">
            <v>PP 1-02</v>
          </cell>
          <cell r="K6">
            <v>51896</v>
          </cell>
        </row>
        <row r="7">
          <cell r="J7" t="str">
            <v>PP 1-03</v>
          </cell>
          <cell r="K7">
            <v>50612</v>
          </cell>
        </row>
        <row r="8">
          <cell r="J8" t="str">
            <v>PP 1-04</v>
          </cell>
          <cell r="K8">
            <v>48288</v>
          </cell>
        </row>
        <row r="9">
          <cell r="J9" t="str">
            <v>PP 1-05</v>
          </cell>
          <cell r="K9">
            <v>47246</v>
          </cell>
        </row>
        <row r="10">
          <cell r="J10" t="str">
            <v>PP 1-06</v>
          </cell>
          <cell r="K10">
            <v>44481</v>
          </cell>
        </row>
        <row r="11">
          <cell r="J11" t="str">
            <v>PP 1-07</v>
          </cell>
          <cell r="K11">
            <v>43473</v>
          </cell>
        </row>
        <row r="12">
          <cell r="J12" t="str">
            <v>PP 1-08</v>
          </cell>
          <cell r="K12">
            <v>40714</v>
          </cell>
        </row>
        <row r="13">
          <cell r="J13" t="str">
            <v>PP 1-09</v>
          </cell>
          <cell r="K13">
            <v>39700</v>
          </cell>
        </row>
        <row r="14">
          <cell r="J14" t="str">
            <v>PP 1-10</v>
          </cell>
          <cell r="K14">
            <v>37106</v>
          </cell>
        </row>
        <row r="15">
          <cell r="J15" t="str">
            <v>PP 1-11</v>
          </cell>
          <cell r="K15">
            <v>36335</v>
          </cell>
        </row>
        <row r="16">
          <cell r="J16" t="str">
            <v>PP 1-12</v>
          </cell>
          <cell r="K16">
            <v>32458</v>
          </cell>
        </row>
        <row r="17">
          <cell r="J17" t="str">
            <v>PP 1-13</v>
          </cell>
          <cell r="K17">
            <v>31721</v>
          </cell>
        </row>
        <row r="18">
          <cell r="J18" t="str">
            <v>PP 1-14</v>
          </cell>
          <cell r="K18">
            <v>28892</v>
          </cell>
        </row>
        <row r="19">
          <cell r="J19" t="str">
            <v>PP 1-15</v>
          </cell>
          <cell r="K19">
            <v>28316</v>
          </cell>
        </row>
        <row r="20">
          <cell r="J20" t="str">
            <v>PP 1-16</v>
          </cell>
          <cell r="K20">
            <v>24244</v>
          </cell>
        </row>
        <row r="21">
          <cell r="J21" t="str">
            <v>PP 1-17</v>
          </cell>
          <cell r="K21">
            <v>23743</v>
          </cell>
        </row>
        <row r="22">
          <cell r="J22" t="str">
            <v>PP 1-18</v>
          </cell>
          <cell r="K22">
            <v>22343</v>
          </cell>
        </row>
        <row r="23">
          <cell r="J23" t="str">
            <v>PP 1-19</v>
          </cell>
          <cell r="K23">
            <v>21964</v>
          </cell>
        </row>
        <row r="24">
          <cell r="J24" t="str">
            <v>PP 1-20</v>
          </cell>
          <cell r="K24">
            <v>20436</v>
          </cell>
        </row>
        <row r="25">
          <cell r="J25" t="str">
            <v>PP 1-21</v>
          </cell>
          <cell r="K25">
            <v>19970</v>
          </cell>
        </row>
        <row r="26">
          <cell r="J26" t="str">
            <v>PP 1-22</v>
          </cell>
          <cell r="K26">
            <v>19363</v>
          </cell>
        </row>
        <row r="27">
          <cell r="J27" t="str">
            <v>PP 1-23</v>
          </cell>
          <cell r="K27">
            <v>20431</v>
          </cell>
        </row>
        <row r="28">
          <cell r="J28" t="str">
            <v>PP 1-24</v>
          </cell>
          <cell r="K28">
            <v>55663</v>
          </cell>
        </row>
        <row r="29">
          <cell r="J29" t="str">
            <v>PP 1-25</v>
          </cell>
          <cell r="K29">
            <v>40714</v>
          </cell>
        </row>
        <row r="30">
          <cell r="J30" t="str">
            <v>PP 1-26</v>
          </cell>
          <cell r="K30">
            <v>39700</v>
          </cell>
        </row>
        <row r="31">
          <cell r="J31" t="str">
            <v>PP 2-01</v>
          </cell>
          <cell r="K31">
            <v>30701</v>
          </cell>
        </row>
        <row r="32">
          <cell r="J32" t="str">
            <v>PP 2-02</v>
          </cell>
          <cell r="K32">
            <v>29248</v>
          </cell>
        </row>
        <row r="33">
          <cell r="J33" t="str">
            <v>PP 2-03</v>
          </cell>
          <cell r="K33">
            <v>27989</v>
          </cell>
        </row>
        <row r="34">
          <cell r="J34" t="str">
            <v>PP 2-04</v>
          </cell>
          <cell r="K34">
            <v>26570</v>
          </cell>
        </row>
        <row r="35">
          <cell r="J35" t="str">
            <v>PP 2-05</v>
          </cell>
          <cell r="K35">
            <v>25806</v>
          </cell>
        </row>
        <row r="36">
          <cell r="J36" t="str">
            <v>PP 2-06</v>
          </cell>
          <cell r="K36">
            <v>24630</v>
          </cell>
        </row>
        <row r="37">
          <cell r="J37" t="str">
            <v>PP 2-07</v>
          </cell>
          <cell r="K37">
            <v>23054</v>
          </cell>
        </row>
        <row r="38">
          <cell r="J38" t="str">
            <v>PP 2-08</v>
          </cell>
          <cell r="K38">
            <v>21993</v>
          </cell>
        </row>
        <row r="39">
          <cell r="J39" t="str">
            <v>PP 2-09</v>
          </cell>
          <cell r="K39">
            <v>20910</v>
          </cell>
        </row>
        <row r="40">
          <cell r="J40" t="str">
            <v>PP 2-10</v>
          </cell>
          <cell r="K40">
            <v>20051</v>
          </cell>
        </row>
        <row r="41">
          <cell r="J41" t="str">
            <v>PP 2-11</v>
          </cell>
          <cell r="K41">
            <v>18158</v>
          </cell>
        </row>
        <row r="42">
          <cell r="J42" t="str">
            <v>PP 2-12</v>
          </cell>
          <cell r="K42">
            <v>17374</v>
          </cell>
        </row>
        <row r="43">
          <cell r="J43" t="str">
            <v>PP 2-13</v>
          </cell>
          <cell r="K43">
            <v>15406</v>
          </cell>
        </row>
        <row r="44">
          <cell r="J44" t="str">
            <v>PP 2-14</v>
          </cell>
          <cell r="K44">
            <v>14697</v>
          </cell>
        </row>
        <row r="45">
          <cell r="J45" t="str">
            <v>PP 2-15</v>
          </cell>
          <cell r="K45">
            <v>16767</v>
          </cell>
        </row>
        <row r="46">
          <cell r="J46" t="str">
            <v>PP 2-16</v>
          </cell>
          <cell r="K46">
            <v>15182</v>
          </cell>
        </row>
        <row r="47">
          <cell r="J47" t="str">
            <v>PP 2-17</v>
          </cell>
          <cell r="K47">
            <v>14454</v>
          </cell>
        </row>
        <row r="48">
          <cell r="J48" t="str">
            <v>PP 2-18</v>
          </cell>
          <cell r="K48">
            <v>13030</v>
          </cell>
        </row>
        <row r="49">
          <cell r="J49" t="str">
            <v>PP 2-19</v>
          </cell>
          <cell r="K49">
            <v>12181</v>
          </cell>
        </row>
        <row r="50">
          <cell r="J50" t="str">
            <v>PP 2-20</v>
          </cell>
          <cell r="K50">
            <v>10838</v>
          </cell>
        </row>
        <row r="51">
          <cell r="J51" t="str">
            <v>PP 2-21</v>
          </cell>
          <cell r="K51">
            <v>9625</v>
          </cell>
        </row>
        <row r="52">
          <cell r="J52" t="str">
            <v>PP 2-22</v>
          </cell>
          <cell r="K52">
            <v>9018</v>
          </cell>
        </row>
        <row r="53">
          <cell r="J53" t="str">
            <v>PP 2-23</v>
          </cell>
          <cell r="K53">
            <v>7676</v>
          </cell>
        </row>
        <row r="54">
          <cell r="J54" t="str">
            <v>PP 2-24</v>
          </cell>
          <cell r="K54">
            <v>7190</v>
          </cell>
        </row>
        <row r="55">
          <cell r="J55" t="str">
            <v>PP 2-25</v>
          </cell>
          <cell r="K55">
            <v>6463</v>
          </cell>
        </row>
        <row r="56">
          <cell r="J56" t="str">
            <v>PP 2-26</v>
          </cell>
          <cell r="K56">
            <v>4031</v>
          </cell>
        </row>
        <row r="57">
          <cell r="J57" t="str">
            <v>PP 2-27</v>
          </cell>
          <cell r="K57">
            <v>4311</v>
          </cell>
        </row>
        <row r="58">
          <cell r="J58" t="str">
            <v>PP 2-28</v>
          </cell>
          <cell r="K58">
            <v>5289</v>
          </cell>
        </row>
        <row r="59">
          <cell r="J59" t="str">
            <v>PP 2-29</v>
          </cell>
          <cell r="K59">
            <v>3060</v>
          </cell>
        </row>
        <row r="60">
          <cell r="J60" t="str">
            <v>PP 2-30</v>
          </cell>
          <cell r="K60">
            <v>3582</v>
          </cell>
        </row>
        <row r="61">
          <cell r="J61" t="str">
            <v>PP 2-31</v>
          </cell>
          <cell r="K61">
            <v>2847</v>
          </cell>
        </row>
        <row r="62">
          <cell r="J62" t="str">
            <v>PP 2-32</v>
          </cell>
          <cell r="K62">
            <v>2402</v>
          </cell>
        </row>
        <row r="63">
          <cell r="J63" t="str">
            <v>PP 2-33</v>
          </cell>
          <cell r="K63">
            <v>30701</v>
          </cell>
        </row>
        <row r="64">
          <cell r="J64" t="str">
            <v>PP 2-34</v>
          </cell>
          <cell r="K64">
            <v>29248</v>
          </cell>
        </row>
        <row r="65">
          <cell r="J65" t="str">
            <v>PP 2-35</v>
          </cell>
          <cell r="K65">
            <v>27989</v>
          </cell>
        </row>
        <row r="66">
          <cell r="J66" t="str">
            <v>PP 2-36</v>
          </cell>
          <cell r="K66">
            <v>26570</v>
          </cell>
        </row>
        <row r="67">
          <cell r="J67" t="str">
            <v>PP 2-37</v>
          </cell>
          <cell r="K67">
            <v>25806</v>
          </cell>
        </row>
        <row r="68">
          <cell r="J68" t="str">
            <v>PP 2-38</v>
          </cell>
          <cell r="K68">
            <v>24630</v>
          </cell>
        </row>
        <row r="69">
          <cell r="J69" t="str">
            <v>PP 2-39</v>
          </cell>
          <cell r="K69">
            <v>23054</v>
          </cell>
        </row>
        <row r="70">
          <cell r="J70" t="str">
            <v>PP 3-01</v>
          </cell>
          <cell r="K70">
            <v>3029</v>
          </cell>
        </row>
        <row r="71">
          <cell r="J71" t="str">
            <v>PP 3-02</v>
          </cell>
          <cell r="K71">
            <v>3081</v>
          </cell>
        </row>
        <row r="72">
          <cell r="J72" t="str">
            <v>PP 4-01</v>
          </cell>
          <cell r="K72">
            <v>41302</v>
          </cell>
        </row>
        <row r="73">
          <cell r="J73" t="str">
            <v>PP 4-02</v>
          </cell>
          <cell r="K73">
            <v>46352</v>
          </cell>
        </row>
        <row r="74">
          <cell r="J74" t="str">
            <v>WPP 1-01</v>
          </cell>
          <cell r="K74">
            <v>55663</v>
          </cell>
        </row>
        <row r="75">
          <cell r="J75" t="str">
            <v>WPP 1-02</v>
          </cell>
          <cell r="K75">
            <v>51896</v>
          </cell>
        </row>
        <row r="76">
          <cell r="J76" t="str">
            <v>WPP 1-03</v>
          </cell>
          <cell r="K76">
            <v>50612</v>
          </cell>
        </row>
        <row r="77">
          <cell r="J77" t="str">
            <v>WPP 1-04</v>
          </cell>
          <cell r="K77">
            <v>48288</v>
          </cell>
        </row>
        <row r="78">
          <cell r="J78" t="str">
            <v>WPP 1-05</v>
          </cell>
          <cell r="K78">
            <v>47246</v>
          </cell>
        </row>
        <row r="79">
          <cell r="J79" t="str">
            <v>WPP 1-06</v>
          </cell>
          <cell r="K79">
            <v>44481</v>
          </cell>
        </row>
        <row r="80">
          <cell r="J80" t="str">
            <v>WPP 1-07</v>
          </cell>
          <cell r="K80">
            <v>43473</v>
          </cell>
        </row>
        <row r="81">
          <cell r="J81" t="str">
            <v>WPP 1-08</v>
          </cell>
          <cell r="K81">
            <v>40714</v>
          </cell>
        </row>
        <row r="82">
          <cell r="J82" t="str">
            <v>WPP 1-09</v>
          </cell>
          <cell r="K82">
            <v>39700</v>
          </cell>
        </row>
        <row r="83">
          <cell r="J83" t="str">
            <v>WPP 1-10</v>
          </cell>
          <cell r="K83">
            <v>37106</v>
          </cell>
        </row>
        <row r="84">
          <cell r="J84" t="str">
            <v>WPP 1-11</v>
          </cell>
          <cell r="K84">
            <v>36335</v>
          </cell>
        </row>
        <row r="85">
          <cell r="J85" t="str">
            <v>WPP 1-12</v>
          </cell>
          <cell r="K85">
            <v>32458</v>
          </cell>
        </row>
        <row r="86">
          <cell r="J86" t="str">
            <v>WPP 1-13</v>
          </cell>
          <cell r="K86">
            <v>31721</v>
          </cell>
        </row>
        <row r="87">
          <cell r="J87" t="str">
            <v>WPP 1-14</v>
          </cell>
          <cell r="K87">
            <v>28892</v>
          </cell>
        </row>
        <row r="88">
          <cell r="J88" t="str">
            <v>WPP 1-15</v>
          </cell>
          <cell r="K88">
            <v>28316</v>
          </cell>
        </row>
        <row r="89">
          <cell r="J89" t="str">
            <v>WPP 1-16</v>
          </cell>
          <cell r="K89">
            <v>24244</v>
          </cell>
        </row>
        <row r="90">
          <cell r="J90" t="str">
            <v>WPP 1-17</v>
          </cell>
          <cell r="K90">
            <v>23743</v>
          </cell>
        </row>
        <row r="91">
          <cell r="J91" t="str">
            <v>WPP 1-18</v>
          </cell>
          <cell r="K91">
            <v>22343</v>
          </cell>
        </row>
        <row r="92">
          <cell r="J92" t="str">
            <v>WPP 1-19</v>
          </cell>
          <cell r="K92">
            <v>21964</v>
          </cell>
        </row>
        <row r="93">
          <cell r="J93" t="str">
            <v>WPP 1-20</v>
          </cell>
          <cell r="K93">
            <v>20436</v>
          </cell>
        </row>
        <row r="94">
          <cell r="J94" t="str">
            <v>WPP 1-21</v>
          </cell>
          <cell r="K94">
            <v>19970</v>
          </cell>
        </row>
        <row r="95">
          <cell r="J95" t="str">
            <v>WPP 1-22</v>
          </cell>
          <cell r="K95">
            <v>19363</v>
          </cell>
        </row>
        <row r="96">
          <cell r="J96" t="str">
            <v>WPP 1-23</v>
          </cell>
          <cell r="K96">
            <v>20431</v>
          </cell>
        </row>
        <row r="97">
          <cell r="J97" t="str">
            <v>WPP 1-24</v>
          </cell>
          <cell r="K97">
            <v>55663</v>
          </cell>
        </row>
        <row r="98">
          <cell r="J98" t="str">
            <v>WPP 1-25</v>
          </cell>
          <cell r="K98">
            <v>40714</v>
          </cell>
        </row>
        <row r="99">
          <cell r="J99" t="str">
            <v>WPP 1-26</v>
          </cell>
          <cell r="K99">
            <v>39700</v>
          </cell>
        </row>
        <row r="100">
          <cell r="J100" t="str">
            <v>WPP 2-01</v>
          </cell>
          <cell r="K100">
            <v>30701</v>
          </cell>
        </row>
        <row r="101">
          <cell r="J101" t="str">
            <v>WPP 2-02</v>
          </cell>
          <cell r="K101">
            <v>29248</v>
          </cell>
        </row>
        <row r="102">
          <cell r="J102" t="str">
            <v>WPP 2-03</v>
          </cell>
          <cell r="K102">
            <v>27989</v>
          </cell>
        </row>
        <row r="103">
          <cell r="J103" t="str">
            <v>WPP 2-04</v>
          </cell>
          <cell r="K103">
            <v>26570</v>
          </cell>
        </row>
        <row r="104">
          <cell r="J104" t="str">
            <v>WPP 2-05</v>
          </cell>
          <cell r="K104">
            <v>25806</v>
          </cell>
        </row>
        <row r="105">
          <cell r="J105" t="str">
            <v>WPP 2-06</v>
          </cell>
          <cell r="K105">
            <v>24630</v>
          </cell>
        </row>
        <row r="106">
          <cell r="J106" t="str">
            <v>WPP 2-07</v>
          </cell>
          <cell r="K106">
            <v>23054</v>
          </cell>
        </row>
        <row r="107">
          <cell r="J107" t="str">
            <v>WPP 2-08</v>
          </cell>
          <cell r="K107">
            <v>21993</v>
          </cell>
        </row>
        <row r="108">
          <cell r="J108" t="str">
            <v>WPP 2-09</v>
          </cell>
          <cell r="K108">
            <v>20910</v>
          </cell>
        </row>
        <row r="109">
          <cell r="J109" t="str">
            <v>WPP 2-10</v>
          </cell>
          <cell r="K109">
            <v>20051</v>
          </cell>
        </row>
        <row r="110">
          <cell r="J110" t="str">
            <v>WPP 2-11</v>
          </cell>
          <cell r="K110">
            <v>18158</v>
          </cell>
        </row>
        <row r="111">
          <cell r="J111" t="str">
            <v>WPP 2-12</v>
          </cell>
          <cell r="K111">
            <v>17374</v>
          </cell>
        </row>
        <row r="112">
          <cell r="J112" t="str">
            <v>WPP 2-13</v>
          </cell>
          <cell r="K112">
            <v>15406</v>
          </cell>
        </row>
        <row r="113">
          <cell r="J113" t="str">
            <v>WPP 2-14</v>
          </cell>
          <cell r="K113">
            <v>14697</v>
          </cell>
        </row>
        <row r="114">
          <cell r="J114" t="str">
            <v>WPP 2-15</v>
          </cell>
          <cell r="K114">
            <v>16767</v>
          </cell>
        </row>
        <row r="115">
          <cell r="J115" t="str">
            <v>WPP 2-16</v>
          </cell>
          <cell r="K115">
            <v>15182</v>
          </cell>
        </row>
        <row r="116">
          <cell r="J116" t="str">
            <v>WPP 2-17</v>
          </cell>
          <cell r="K116">
            <v>14454</v>
          </cell>
        </row>
        <row r="117">
          <cell r="J117" t="str">
            <v>WPP 2-18</v>
          </cell>
          <cell r="K117">
            <v>13030</v>
          </cell>
        </row>
        <row r="118">
          <cell r="J118" t="str">
            <v>WPP 2-19</v>
          </cell>
          <cell r="K118">
            <v>12181</v>
          </cell>
        </row>
        <row r="119">
          <cell r="J119" t="str">
            <v>WPP 2-20</v>
          </cell>
          <cell r="K119">
            <v>10838</v>
          </cell>
        </row>
        <row r="120">
          <cell r="J120" t="str">
            <v>WPP 2-21</v>
          </cell>
          <cell r="K120">
            <v>9625</v>
          </cell>
        </row>
        <row r="121">
          <cell r="J121" t="str">
            <v>WPP 2-22</v>
          </cell>
          <cell r="K121">
            <v>9018</v>
          </cell>
        </row>
        <row r="122">
          <cell r="J122" t="str">
            <v>WPP 2-23</v>
          </cell>
          <cell r="K122">
            <v>7676</v>
          </cell>
        </row>
        <row r="123">
          <cell r="J123" t="str">
            <v>WPP 2-24</v>
          </cell>
          <cell r="K123">
            <v>7190</v>
          </cell>
        </row>
        <row r="124">
          <cell r="J124" t="str">
            <v>WPP 2-25</v>
          </cell>
          <cell r="K124">
            <v>6463</v>
          </cell>
        </row>
        <row r="125">
          <cell r="J125" t="str">
            <v>WPP 2-26</v>
          </cell>
          <cell r="K125">
            <v>4031</v>
          </cell>
        </row>
        <row r="126">
          <cell r="J126" t="str">
            <v>WPP 2-27</v>
          </cell>
          <cell r="K126">
            <v>4311</v>
          </cell>
        </row>
        <row r="127">
          <cell r="J127" t="str">
            <v>WPP 2-28</v>
          </cell>
          <cell r="K127">
            <v>5289</v>
          </cell>
        </row>
        <row r="128">
          <cell r="J128" t="str">
            <v>WPP 2-29</v>
          </cell>
          <cell r="K128">
            <v>3060</v>
          </cell>
        </row>
        <row r="129">
          <cell r="J129" t="str">
            <v>WPP 2-30</v>
          </cell>
          <cell r="K129">
            <v>3582</v>
          </cell>
        </row>
        <row r="130">
          <cell r="J130" t="str">
            <v>WPP 2-31</v>
          </cell>
          <cell r="K130">
            <v>2847</v>
          </cell>
        </row>
        <row r="131">
          <cell r="J131" t="str">
            <v>WPP 2-32</v>
          </cell>
          <cell r="K131">
            <v>2402</v>
          </cell>
        </row>
        <row r="132">
          <cell r="J132" t="str">
            <v>WPP 2-33</v>
          </cell>
          <cell r="K132">
            <v>30701</v>
          </cell>
        </row>
        <row r="133">
          <cell r="J133" t="str">
            <v>WPP 2-34</v>
          </cell>
          <cell r="K133">
            <v>29248</v>
          </cell>
        </row>
        <row r="134">
          <cell r="J134" t="str">
            <v>WPP 2-35</v>
          </cell>
          <cell r="K134">
            <v>27989</v>
          </cell>
        </row>
        <row r="135">
          <cell r="J135" t="str">
            <v>WPP 2-36</v>
          </cell>
          <cell r="K135">
            <v>26570</v>
          </cell>
        </row>
        <row r="136">
          <cell r="J136" t="str">
            <v>WPP 2-37</v>
          </cell>
          <cell r="K136">
            <v>25806</v>
          </cell>
        </row>
        <row r="137">
          <cell r="J137" t="str">
            <v>WPP 2-38</v>
          </cell>
          <cell r="K137">
            <v>24630</v>
          </cell>
        </row>
        <row r="138">
          <cell r="J138" t="str">
            <v>WPP 2-39</v>
          </cell>
          <cell r="K138">
            <v>23054</v>
          </cell>
        </row>
        <row r="139">
          <cell r="J139" t="str">
            <v>WPP 4-01</v>
          </cell>
          <cell r="K139">
            <v>41302</v>
          </cell>
        </row>
        <row r="140">
          <cell r="J140" t="str">
            <v>WPP 4-02</v>
          </cell>
          <cell r="K140">
            <v>46352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지"/>
      <sheetName val="제조원가계산서"/>
      <sheetName val="간지1"/>
      <sheetName val="재료집계"/>
      <sheetName val="직접재료비"/>
      <sheetName val="간접재료비"/>
      <sheetName val="작업설"/>
      <sheetName val="용접비"/>
      <sheetName val="수량산출"/>
      <sheetName val="단가표"/>
      <sheetName val="간지2"/>
      <sheetName val="노무집계"/>
      <sheetName val="직접노무비"/>
      <sheetName val="간접노무비"/>
      <sheetName val="원단위공수"/>
      <sheetName val="간접노무비율"/>
      <sheetName val="임율"/>
      <sheetName val="간지3"/>
      <sheetName val="경비집계"/>
      <sheetName val="경비계산"/>
      <sheetName val="외주가공비"/>
      <sheetName val="경비배부집계"/>
      <sheetName val="경비배부율"/>
      <sheetName val="경비조정"/>
      <sheetName val="간지4"/>
      <sheetName val="일반관리비비율산출표"/>
      <sheetName val="일반관리및이윤율"/>
      <sheetName val="간지5"/>
      <sheetName val="결산서"/>
      <sheetName val="결산서2"/>
      <sheetName val="백암비스타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코드"/>
      <sheetName val="터파기및재료"/>
      <sheetName val="공통가설"/>
      <sheetName val="자재(060201)"/>
    </sheetNames>
    <sheetDataSet>
      <sheetData sheetId="0" refreshError="1">
        <row r="3">
          <cell r="B3" t="str">
            <v>LL004</v>
          </cell>
          <cell r="C3" t="str">
            <v>건축목공</v>
          </cell>
          <cell r="E3" t="str">
            <v>인</v>
          </cell>
          <cell r="F3">
            <v>0</v>
          </cell>
          <cell r="G3">
            <v>69710</v>
          </cell>
        </row>
        <row r="4">
          <cell r="B4" t="str">
            <v>LL006</v>
          </cell>
          <cell r="C4" t="str">
            <v>창호목공</v>
          </cell>
          <cell r="D4" t="str">
            <v xml:space="preserve"> </v>
          </cell>
          <cell r="E4" t="str">
            <v>인</v>
          </cell>
          <cell r="F4">
            <v>0</v>
          </cell>
          <cell r="G4">
            <v>65138</v>
          </cell>
        </row>
        <row r="5">
          <cell r="B5" t="str">
            <v>LL023</v>
          </cell>
          <cell r="C5" t="str">
            <v>조적공</v>
          </cell>
          <cell r="E5" t="str">
            <v>인</v>
          </cell>
          <cell r="F5">
            <v>0</v>
          </cell>
          <cell r="G5">
            <v>66437</v>
          </cell>
        </row>
        <row r="6">
          <cell r="B6" t="str">
            <v>LL099</v>
          </cell>
          <cell r="C6" t="str">
            <v>보통인부</v>
          </cell>
          <cell r="E6" t="str">
            <v>인</v>
          </cell>
          <cell r="F6">
            <v>0</v>
          </cell>
          <cell r="G6">
            <v>35932</v>
          </cell>
        </row>
        <row r="7">
          <cell r="B7" t="str">
            <v>LL133</v>
          </cell>
          <cell r="C7" t="str">
            <v>유리공</v>
          </cell>
          <cell r="E7" t="str">
            <v>인</v>
          </cell>
          <cell r="F7">
            <v>0</v>
          </cell>
          <cell r="G7">
            <v>65935</v>
          </cell>
        </row>
        <row r="8">
          <cell r="B8" t="str">
            <v>MBA14</v>
          </cell>
          <cell r="C8" t="str">
            <v>이형철근</v>
          </cell>
          <cell r="D8" t="str">
            <v>D19</v>
          </cell>
          <cell r="E8" t="str">
            <v>M</v>
          </cell>
          <cell r="F8">
            <v>269298</v>
          </cell>
          <cell r="G8">
            <v>0</v>
          </cell>
        </row>
        <row r="9">
          <cell r="B9" t="str">
            <v>MBC02</v>
          </cell>
          <cell r="C9" t="str">
            <v>원형철근</v>
          </cell>
          <cell r="D9" t="str">
            <v>9MM</v>
          </cell>
          <cell r="E9" t="str">
            <v>M</v>
          </cell>
          <cell r="F9">
            <v>300000</v>
          </cell>
          <cell r="G9">
            <v>0</v>
          </cell>
        </row>
        <row r="10">
          <cell r="B10" t="str">
            <v>MCC01</v>
          </cell>
          <cell r="C10" t="str">
            <v>육송각재</v>
          </cell>
          <cell r="E10" t="str">
            <v>M3</v>
          </cell>
          <cell r="F10">
            <v>190528</v>
          </cell>
          <cell r="G10">
            <v>0</v>
          </cell>
        </row>
        <row r="11">
          <cell r="B11" t="str">
            <v>MCE02</v>
          </cell>
          <cell r="C11" t="str">
            <v>라왕각재</v>
          </cell>
          <cell r="E11" t="str">
            <v>M3</v>
          </cell>
          <cell r="F11">
            <v>389221</v>
          </cell>
          <cell r="G11">
            <v>0</v>
          </cell>
        </row>
        <row r="12">
          <cell r="B12" t="str">
            <v>MCE04</v>
          </cell>
          <cell r="C12" t="str">
            <v>라왕각재</v>
          </cell>
          <cell r="D12" t="str">
            <v>증기건조목</v>
          </cell>
          <cell r="E12" t="str">
            <v>M3</v>
          </cell>
          <cell r="F12">
            <v>779700</v>
          </cell>
          <cell r="G12">
            <v>0</v>
          </cell>
        </row>
        <row r="13">
          <cell r="B13" t="str">
            <v>MCH13</v>
          </cell>
          <cell r="C13" t="str">
            <v>합판</v>
          </cell>
          <cell r="D13" t="str">
            <v>T15mm</v>
          </cell>
          <cell r="E13" t="str">
            <v>M2</v>
          </cell>
          <cell r="F13">
            <v>18000</v>
          </cell>
          <cell r="G13">
            <v>0</v>
          </cell>
        </row>
        <row r="14">
          <cell r="B14" t="str">
            <v>MCH27</v>
          </cell>
          <cell r="C14" t="str">
            <v>합판</v>
          </cell>
          <cell r="D14" t="str">
            <v>12mm</v>
          </cell>
          <cell r="E14" t="str">
            <v>M2</v>
          </cell>
          <cell r="F14">
            <v>15500</v>
          </cell>
          <cell r="G14">
            <v>0</v>
          </cell>
        </row>
        <row r="15">
          <cell r="B15" t="str">
            <v>MDA02</v>
          </cell>
          <cell r="C15" t="str">
            <v>앵글</v>
          </cell>
          <cell r="D15" t="str">
            <v>L-30X30X3</v>
          </cell>
          <cell r="E15" t="str">
            <v>M</v>
          </cell>
          <cell r="F15">
            <v>297</v>
          </cell>
          <cell r="G15">
            <v>0</v>
          </cell>
        </row>
        <row r="16">
          <cell r="B16" t="str">
            <v>MDA64</v>
          </cell>
          <cell r="C16" t="str">
            <v>ㄷ형강</v>
          </cell>
          <cell r="D16" t="str">
            <v>35X35X2.3</v>
          </cell>
          <cell r="E16" t="str">
            <v>M</v>
          </cell>
          <cell r="F16">
            <v>320</v>
          </cell>
        </row>
        <row r="17">
          <cell r="B17" t="str">
            <v>MDA71</v>
          </cell>
          <cell r="C17" t="str">
            <v>I형강</v>
          </cell>
          <cell r="D17" t="str">
            <v>150X75X5.5X9.5</v>
          </cell>
          <cell r="E17" t="str">
            <v>M</v>
          </cell>
          <cell r="F17">
            <v>370</v>
          </cell>
          <cell r="G17">
            <v>0</v>
          </cell>
        </row>
        <row r="18">
          <cell r="B18" t="str">
            <v>MDAZ2</v>
          </cell>
          <cell r="C18" t="str">
            <v>냉연철판</v>
          </cell>
          <cell r="D18" t="str">
            <v>0.5T</v>
          </cell>
          <cell r="E18" t="str">
            <v>M2</v>
          </cell>
          <cell r="F18">
            <v>421</v>
          </cell>
          <cell r="G18">
            <v>0</v>
          </cell>
        </row>
        <row r="19">
          <cell r="B19" t="str">
            <v>MDC01</v>
          </cell>
          <cell r="C19" t="str">
            <v>열연철판</v>
          </cell>
          <cell r="D19" t="str">
            <v>1.6T</v>
          </cell>
          <cell r="E19" t="str">
            <v>M2</v>
          </cell>
          <cell r="F19">
            <v>268</v>
          </cell>
          <cell r="G19">
            <v>0</v>
          </cell>
        </row>
        <row r="20">
          <cell r="B20" t="str">
            <v>MDC02</v>
          </cell>
          <cell r="C20" t="str">
            <v>열연철판</v>
          </cell>
          <cell r="D20" t="str">
            <v>T2.3mm</v>
          </cell>
          <cell r="E20" t="str">
            <v>M2</v>
          </cell>
          <cell r="F20">
            <v>259</v>
          </cell>
          <cell r="G20">
            <v>0</v>
          </cell>
        </row>
        <row r="21">
          <cell r="B21" t="str">
            <v>MDC10</v>
          </cell>
          <cell r="C21" t="str">
            <v>열연철판</v>
          </cell>
          <cell r="D21" t="str">
            <v>T3.0mm</v>
          </cell>
          <cell r="E21" t="str">
            <v>M2</v>
          </cell>
          <cell r="F21">
            <v>259</v>
          </cell>
          <cell r="G21">
            <v>0</v>
          </cell>
        </row>
        <row r="22">
          <cell r="B22" t="str">
            <v>MDG97</v>
          </cell>
          <cell r="C22" t="str">
            <v>스텐레스판</v>
          </cell>
          <cell r="D22" t="str">
            <v>0.5T</v>
          </cell>
          <cell r="E22" t="str">
            <v>M2</v>
          </cell>
          <cell r="F22">
            <v>19883</v>
          </cell>
          <cell r="G22">
            <v>0</v>
          </cell>
        </row>
        <row r="23">
          <cell r="B23" t="str">
            <v>MDH02</v>
          </cell>
          <cell r="C23" t="str">
            <v>스텐레스판</v>
          </cell>
          <cell r="D23" t="str">
            <v>1.2T</v>
          </cell>
          <cell r="E23" t="str">
            <v>M2</v>
          </cell>
          <cell r="F23">
            <v>40445</v>
          </cell>
          <cell r="G23">
            <v>0</v>
          </cell>
        </row>
        <row r="24">
          <cell r="B24" t="str">
            <v>MDH03</v>
          </cell>
          <cell r="C24" t="str">
            <v>스텐레스판</v>
          </cell>
          <cell r="D24" t="str">
            <v>1.5T</v>
          </cell>
          <cell r="E24" t="str">
            <v>M2</v>
          </cell>
          <cell r="F24">
            <v>47508</v>
          </cell>
          <cell r="G24">
            <v>0</v>
          </cell>
        </row>
        <row r="25">
          <cell r="B25" t="str">
            <v>MDH14</v>
          </cell>
          <cell r="C25" t="str">
            <v>스텐레스헤어라인</v>
          </cell>
          <cell r="D25" t="str">
            <v>THK=1.2</v>
          </cell>
          <cell r="E25" t="str">
            <v>M2</v>
          </cell>
          <cell r="F25">
            <v>24313</v>
          </cell>
          <cell r="G25">
            <v>0</v>
          </cell>
        </row>
        <row r="26">
          <cell r="B26" t="str">
            <v>MDH16</v>
          </cell>
          <cell r="C26" t="str">
            <v>스텐레스판</v>
          </cell>
          <cell r="D26" t="str">
            <v>5mm</v>
          </cell>
          <cell r="E26" t="str">
            <v>M2</v>
          </cell>
          <cell r="F26">
            <v>77119</v>
          </cell>
          <cell r="G26">
            <v>0</v>
          </cell>
        </row>
        <row r="27">
          <cell r="B27" t="str">
            <v>MEB/1</v>
          </cell>
          <cell r="C27" t="str">
            <v>각관</v>
          </cell>
          <cell r="D27" t="str">
            <v>85X50X2.3</v>
          </cell>
          <cell r="E27" t="str">
            <v>M</v>
          </cell>
          <cell r="F27" t="e">
            <v>#N/A</v>
          </cell>
          <cell r="G27">
            <v>0</v>
          </cell>
        </row>
        <row r="28">
          <cell r="B28" t="str">
            <v>MEB/2</v>
          </cell>
          <cell r="C28" t="str">
            <v>각관</v>
          </cell>
          <cell r="D28" t="str">
            <v>27X27X2.3</v>
          </cell>
          <cell r="E28" t="str">
            <v>M</v>
          </cell>
          <cell r="F28" t="e">
            <v>#N/A</v>
          </cell>
          <cell r="G28">
            <v>0</v>
          </cell>
        </row>
        <row r="29">
          <cell r="B29" t="str">
            <v>MEB51</v>
          </cell>
          <cell r="C29" t="str">
            <v>각관</v>
          </cell>
          <cell r="D29" t="str">
            <v>50X50X2.3</v>
          </cell>
          <cell r="E29" t="str">
            <v>M</v>
          </cell>
          <cell r="F29">
            <v>1369</v>
          </cell>
          <cell r="G29">
            <v>0</v>
          </cell>
        </row>
        <row r="30">
          <cell r="B30" t="str">
            <v>MEB53</v>
          </cell>
          <cell r="C30" t="str">
            <v>각관</v>
          </cell>
          <cell r="D30" t="str">
            <v>30X50X2.3</v>
          </cell>
          <cell r="E30" t="str">
            <v>M</v>
          </cell>
          <cell r="F30">
            <v>1074</v>
          </cell>
          <cell r="G30">
            <v>0</v>
          </cell>
        </row>
        <row r="31">
          <cell r="B31" t="str">
            <v>MEB54</v>
          </cell>
          <cell r="C31" t="str">
            <v>각관</v>
          </cell>
          <cell r="D31" t="str">
            <v>40X40X2.3</v>
          </cell>
          <cell r="E31" t="str">
            <v>M</v>
          </cell>
          <cell r="F31">
            <v>1074</v>
          </cell>
          <cell r="G31">
            <v>0</v>
          </cell>
        </row>
        <row r="32">
          <cell r="B32" t="str">
            <v>MF062</v>
          </cell>
          <cell r="C32" t="str">
            <v>메탈스터드</v>
          </cell>
          <cell r="D32" t="str">
            <v>T0.8, 42X32</v>
          </cell>
          <cell r="E32" t="str">
            <v>M</v>
          </cell>
          <cell r="F32" t="e">
            <v>#N/A</v>
          </cell>
          <cell r="G32">
            <v>0</v>
          </cell>
        </row>
        <row r="33">
          <cell r="B33" t="str">
            <v>MFF05</v>
          </cell>
          <cell r="C33" t="str">
            <v>못</v>
          </cell>
          <cell r="D33" t="str">
            <v>3INCH</v>
          </cell>
          <cell r="E33" t="str">
            <v>KG</v>
          </cell>
          <cell r="F33">
            <v>468</v>
          </cell>
          <cell r="G33">
            <v>0</v>
          </cell>
        </row>
        <row r="34">
          <cell r="B34" t="str">
            <v>MFF10</v>
          </cell>
          <cell r="C34" t="str">
            <v>아연도나사못</v>
          </cell>
          <cell r="E34" t="str">
            <v>개</v>
          </cell>
          <cell r="F34">
            <v>3</v>
          </cell>
          <cell r="G34">
            <v>0</v>
          </cell>
        </row>
        <row r="35">
          <cell r="B35" t="str">
            <v>MFM20</v>
          </cell>
          <cell r="C35" t="str">
            <v>볼트</v>
          </cell>
          <cell r="D35" t="str">
            <v>D8X80</v>
          </cell>
          <cell r="E35" t="str">
            <v>개</v>
          </cell>
          <cell r="F35">
            <v>28</v>
          </cell>
          <cell r="G35">
            <v>0</v>
          </cell>
        </row>
        <row r="36">
          <cell r="B36" t="str">
            <v>MFM55</v>
          </cell>
          <cell r="C36" t="str">
            <v>스트롱앙카</v>
          </cell>
          <cell r="D36" t="str">
            <v>D9X80</v>
          </cell>
          <cell r="E36" t="str">
            <v>M</v>
          </cell>
          <cell r="F36">
            <v>43</v>
          </cell>
          <cell r="G36">
            <v>0</v>
          </cell>
        </row>
        <row r="37">
          <cell r="B37" t="str">
            <v>MFO67</v>
          </cell>
          <cell r="C37" t="str">
            <v>보강철물</v>
          </cell>
          <cell r="D37" t="str">
            <v>T1.2, 51X45X25</v>
          </cell>
          <cell r="E37" t="str">
            <v>M</v>
          </cell>
          <cell r="F37">
            <v>1550</v>
          </cell>
          <cell r="G37">
            <v>0</v>
          </cell>
        </row>
        <row r="38">
          <cell r="B38" t="str">
            <v>MFP02</v>
          </cell>
          <cell r="C38" t="str">
            <v>앙카브라켓</v>
          </cell>
          <cell r="E38" t="str">
            <v>개</v>
          </cell>
          <cell r="F38">
            <v>25</v>
          </cell>
          <cell r="G38">
            <v>0</v>
          </cell>
        </row>
        <row r="39">
          <cell r="B39" t="str">
            <v>MFQ01</v>
          </cell>
          <cell r="C39" t="str">
            <v>아연도금스비스</v>
          </cell>
          <cell r="D39" t="str">
            <v>3.5X12</v>
          </cell>
          <cell r="E39" t="str">
            <v>개</v>
          </cell>
          <cell r="F39">
            <v>2</v>
          </cell>
          <cell r="G39">
            <v>0</v>
          </cell>
        </row>
        <row r="40">
          <cell r="B40" t="str">
            <v>MLG02</v>
          </cell>
          <cell r="C40" t="str">
            <v>석고판</v>
          </cell>
          <cell r="D40" t="str">
            <v>T9.5mm</v>
          </cell>
          <cell r="E40" t="str">
            <v>M2</v>
          </cell>
          <cell r="F40">
            <v>1800</v>
          </cell>
          <cell r="G40">
            <v>0</v>
          </cell>
        </row>
        <row r="41">
          <cell r="B41" t="str">
            <v>MLG03</v>
          </cell>
          <cell r="C41" t="str">
            <v>석고판</v>
          </cell>
          <cell r="D41" t="str">
            <v>12.5mm</v>
          </cell>
          <cell r="E41" t="str">
            <v>M2</v>
          </cell>
          <cell r="F41">
            <v>2300</v>
          </cell>
          <cell r="G41">
            <v>0</v>
          </cell>
        </row>
        <row r="42">
          <cell r="B42" t="str">
            <v>MLG07</v>
          </cell>
          <cell r="C42" t="str">
            <v>방수석고보드</v>
          </cell>
          <cell r="D42" t="str">
            <v>12.5mm</v>
          </cell>
          <cell r="E42" t="str">
            <v>M3</v>
          </cell>
          <cell r="F42">
            <v>4400</v>
          </cell>
          <cell r="G42">
            <v>0</v>
          </cell>
        </row>
        <row r="43">
          <cell r="B43" t="str">
            <v>MQI10</v>
          </cell>
          <cell r="C43" t="str">
            <v>강화유리문(틀제외)</v>
          </cell>
          <cell r="D43" t="str">
            <v>900X2100</v>
          </cell>
          <cell r="E43" t="str">
            <v>개소</v>
          </cell>
          <cell r="F43">
            <v>80000</v>
          </cell>
          <cell r="G43">
            <v>0</v>
          </cell>
        </row>
        <row r="44">
          <cell r="B44" t="str">
            <v>MRA01</v>
          </cell>
          <cell r="C44" t="str">
            <v>꼭지정첩</v>
          </cell>
          <cell r="D44" t="str">
            <v>2"</v>
          </cell>
          <cell r="E44" t="str">
            <v>개</v>
          </cell>
          <cell r="F44">
            <v>120</v>
          </cell>
          <cell r="G44">
            <v>0</v>
          </cell>
        </row>
        <row r="45">
          <cell r="B45" t="str">
            <v>MRA23</v>
          </cell>
          <cell r="C45" t="str">
            <v>분체도장고급정첩</v>
          </cell>
          <cell r="D45" t="str">
            <v>KS4IN</v>
          </cell>
          <cell r="E45" t="str">
            <v>개</v>
          </cell>
          <cell r="F45">
            <v>750</v>
          </cell>
          <cell r="G45">
            <v>0</v>
          </cell>
        </row>
        <row r="46">
          <cell r="B46" t="str">
            <v>MRP02</v>
          </cell>
          <cell r="C46" t="str">
            <v>도아로크(스텐)</v>
          </cell>
          <cell r="D46" t="str">
            <v>침실용</v>
          </cell>
          <cell r="E46" t="str">
            <v>조</v>
          </cell>
          <cell r="F46">
            <v>4300</v>
          </cell>
          <cell r="G46">
            <v>0</v>
          </cell>
        </row>
        <row r="47">
          <cell r="B47" t="str">
            <v>MRP04</v>
          </cell>
          <cell r="C47" t="str">
            <v>도아로크(스텐)</v>
          </cell>
          <cell r="D47" t="str">
            <v>통로용</v>
          </cell>
          <cell r="E47" t="str">
            <v>조</v>
          </cell>
          <cell r="F47">
            <v>4000</v>
          </cell>
          <cell r="G47">
            <v>0</v>
          </cell>
        </row>
        <row r="48">
          <cell r="B48" t="str">
            <v>MRP07</v>
          </cell>
          <cell r="C48" t="str">
            <v>도아로크</v>
          </cell>
          <cell r="D48" t="str">
            <v>침실용(칼라수지)</v>
          </cell>
          <cell r="E48" t="str">
            <v>조</v>
          </cell>
          <cell r="F48">
            <v>9000</v>
          </cell>
          <cell r="G48">
            <v>0</v>
          </cell>
        </row>
        <row r="49">
          <cell r="B49" t="str">
            <v>MRS07</v>
          </cell>
          <cell r="C49" t="str">
            <v>스텐레스손잡이(PD)</v>
          </cell>
          <cell r="E49" t="str">
            <v>개</v>
          </cell>
          <cell r="F49">
            <v>800</v>
          </cell>
          <cell r="G49">
            <v>0</v>
          </cell>
        </row>
        <row r="50">
          <cell r="B50" t="str">
            <v>MRS31</v>
          </cell>
          <cell r="C50" t="str">
            <v>가구용손잡이</v>
          </cell>
          <cell r="D50" t="str">
            <v xml:space="preserve"> </v>
          </cell>
          <cell r="E50" t="str">
            <v>개</v>
          </cell>
          <cell r="F50">
            <v>600</v>
          </cell>
          <cell r="G50">
            <v>0</v>
          </cell>
        </row>
        <row r="51">
          <cell r="B51" t="str">
            <v>MRZ01</v>
          </cell>
          <cell r="C51" t="str">
            <v>자석잠금쇠</v>
          </cell>
          <cell r="D51" t="str">
            <v xml:space="preserve"> </v>
          </cell>
          <cell r="E51" t="str">
            <v>조</v>
          </cell>
          <cell r="F51">
            <v>160</v>
          </cell>
          <cell r="G51">
            <v>0</v>
          </cell>
        </row>
        <row r="52">
          <cell r="B52" t="str">
            <v>MSC02</v>
          </cell>
          <cell r="C52" t="str">
            <v>스틸도아(방청1회)</v>
          </cell>
          <cell r="E52" t="str">
            <v>M2</v>
          </cell>
          <cell r="F52">
            <v>63190</v>
          </cell>
          <cell r="G52">
            <v>0</v>
          </cell>
        </row>
        <row r="53">
          <cell r="B53" t="str">
            <v>MSC05</v>
          </cell>
          <cell r="C53" t="str">
            <v>착색아연도강판도아</v>
          </cell>
          <cell r="D53" t="str">
            <v>문틀페인트별도</v>
          </cell>
          <cell r="E53" t="str">
            <v>M2</v>
          </cell>
          <cell r="F53">
            <v>43800</v>
          </cell>
          <cell r="G53">
            <v>0</v>
          </cell>
        </row>
        <row r="54">
          <cell r="B54" t="str">
            <v>MSD35</v>
          </cell>
          <cell r="C54" t="str">
            <v>스텐레스후레임</v>
          </cell>
          <cell r="E54" t="str">
            <v>M2</v>
          </cell>
          <cell r="F54">
            <v>70000</v>
          </cell>
          <cell r="G54">
            <v>0</v>
          </cell>
        </row>
        <row r="55">
          <cell r="B55" t="str">
            <v>MSE21</v>
          </cell>
          <cell r="C55" t="str">
            <v>알미늄샷시(칼라2차)</v>
          </cell>
          <cell r="D55" t="str">
            <v>제작및부자재포함</v>
          </cell>
          <cell r="E55" t="str">
            <v>KG</v>
          </cell>
          <cell r="F55">
            <v>4110</v>
          </cell>
          <cell r="G55">
            <v>0</v>
          </cell>
        </row>
        <row r="56">
          <cell r="B56" t="str">
            <v>MSE25</v>
          </cell>
          <cell r="C56" t="str">
            <v>플로로폰알미늄창호</v>
          </cell>
          <cell r="D56" t="str">
            <v>제작및부자재포함</v>
          </cell>
          <cell r="E56" t="str">
            <v>KG</v>
          </cell>
          <cell r="F56">
            <v>5650</v>
          </cell>
          <cell r="G56">
            <v>0</v>
          </cell>
        </row>
        <row r="57">
          <cell r="B57" t="str">
            <v>MTL01</v>
          </cell>
          <cell r="C57" t="str">
            <v>비스</v>
          </cell>
          <cell r="D57" t="str">
            <v>9MM</v>
          </cell>
          <cell r="E57" t="str">
            <v>개</v>
          </cell>
          <cell r="F57">
            <v>2</v>
          </cell>
          <cell r="G57">
            <v>0</v>
          </cell>
        </row>
        <row r="58">
          <cell r="B58" t="str">
            <v>MUA12</v>
          </cell>
          <cell r="C58" t="str">
            <v>스치로폴</v>
          </cell>
          <cell r="D58" t="str">
            <v>T30mm, 4호</v>
          </cell>
          <cell r="E58" t="str">
            <v>M2</v>
          </cell>
          <cell r="F58">
            <v>810</v>
          </cell>
          <cell r="G58">
            <v>0</v>
          </cell>
        </row>
        <row r="59">
          <cell r="B59" t="str">
            <v>MUA52</v>
          </cell>
          <cell r="C59" t="str">
            <v>유리면보온판</v>
          </cell>
          <cell r="D59" t="str">
            <v>2호(24K)50mm</v>
          </cell>
          <cell r="E59" t="str">
            <v>M2</v>
          </cell>
          <cell r="F59">
            <v>1820</v>
          </cell>
          <cell r="G59">
            <v>0</v>
          </cell>
        </row>
        <row r="60">
          <cell r="B60" t="str">
            <v>MUA53</v>
          </cell>
          <cell r="C60" t="str">
            <v>유리면보온판</v>
          </cell>
          <cell r="D60" t="str">
            <v>2호(24K)30mm</v>
          </cell>
          <cell r="E60" t="str">
            <v>M2</v>
          </cell>
          <cell r="F60">
            <v>1092</v>
          </cell>
          <cell r="G60">
            <v>0</v>
          </cell>
        </row>
        <row r="61">
          <cell r="B61" t="str">
            <v>MUA54</v>
          </cell>
          <cell r="C61" t="str">
            <v>유리면보온판</v>
          </cell>
          <cell r="D61" t="str">
            <v>2호(24K)40mm</v>
          </cell>
          <cell r="E61" t="str">
            <v>M2</v>
          </cell>
          <cell r="F61">
            <v>1456</v>
          </cell>
          <cell r="G61">
            <v>0</v>
          </cell>
        </row>
        <row r="62">
          <cell r="B62" t="str">
            <v>MUA55</v>
          </cell>
          <cell r="C62" t="str">
            <v>유리면보온판</v>
          </cell>
          <cell r="D62" t="str">
            <v>2호(24K)70mm</v>
          </cell>
          <cell r="E62" t="str">
            <v>M2</v>
          </cell>
          <cell r="F62">
            <v>2548</v>
          </cell>
          <cell r="G62">
            <v>0</v>
          </cell>
        </row>
        <row r="63">
          <cell r="B63" t="str">
            <v>MUG11</v>
          </cell>
          <cell r="C63" t="str">
            <v>P.P접착테이프</v>
          </cell>
          <cell r="D63" t="str">
            <v>W=50</v>
          </cell>
          <cell r="E63" t="str">
            <v>M</v>
          </cell>
          <cell r="F63">
            <v>12</v>
          </cell>
          <cell r="G63">
            <v>0</v>
          </cell>
        </row>
        <row r="64">
          <cell r="B64" t="str">
            <v>MWI01</v>
          </cell>
          <cell r="C64" t="str">
            <v>분체정전도장임가공비</v>
          </cell>
          <cell r="E64" t="str">
            <v>M</v>
          </cell>
          <cell r="F64">
            <v>3500</v>
          </cell>
          <cell r="G64">
            <v>0</v>
          </cell>
        </row>
        <row r="65">
          <cell r="B65" t="str">
            <v>MWT24</v>
          </cell>
          <cell r="C65" t="str">
            <v>HONEY COMB</v>
          </cell>
          <cell r="E65" t="str">
            <v>M2</v>
          </cell>
          <cell r="F65">
            <v>420</v>
          </cell>
          <cell r="G65">
            <v>0</v>
          </cell>
        </row>
        <row r="66">
          <cell r="B66" t="str">
            <v>MWU01</v>
          </cell>
          <cell r="C66" t="str">
            <v>화목대</v>
          </cell>
          <cell r="E66" t="str">
            <v>M3</v>
          </cell>
          <cell r="F66">
            <v>4200</v>
          </cell>
          <cell r="G66">
            <v>0</v>
          </cell>
        </row>
        <row r="67">
          <cell r="B67" t="str">
            <v>MWV01</v>
          </cell>
          <cell r="C67" t="str">
            <v>고철</v>
          </cell>
          <cell r="D67" t="str">
            <v>감</v>
          </cell>
          <cell r="E67" t="str">
            <v>톤</v>
          </cell>
          <cell r="F67">
            <v>81000</v>
          </cell>
          <cell r="G67">
            <v>0</v>
          </cell>
        </row>
        <row r="68">
          <cell r="B68" t="str">
            <v>MX001</v>
          </cell>
          <cell r="C68" t="str">
            <v>AL.SHEET</v>
          </cell>
          <cell r="D68" t="str">
            <v>T3mm, 불소수지코팅</v>
          </cell>
          <cell r="E68" t="str">
            <v>M2</v>
          </cell>
          <cell r="F68">
            <v>22230.902777777781</v>
          </cell>
          <cell r="G68">
            <v>0</v>
          </cell>
        </row>
        <row r="69">
          <cell r="B69" t="str">
            <v>MX002</v>
          </cell>
          <cell r="C69" t="str">
            <v>폴리카보네이트시트</v>
          </cell>
          <cell r="D69" t="str">
            <v>T4.5mm, 칼라</v>
          </cell>
          <cell r="E69" t="str">
            <v>M2</v>
          </cell>
          <cell r="F69">
            <v>33500</v>
          </cell>
          <cell r="G69">
            <v>0</v>
          </cell>
        </row>
        <row r="70">
          <cell r="B70" t="str">
            <v>MX003</v>
          </cell>
          <cell r="C70" t="str">
            <v>폴리카보네이트시트</v>
          </cell>
          <cell r="D70" t="str">
            <v>T6mm, 칼라</v>
          </cell>
          <cell r="E70" t="str">
            <v>M2</v>
          </cell>
          <cell r="F70">
            <v>48000</v>
          </cell>
          <cell r="G70">
            <v>0</v>
          </cell>
        </row>
        <row r="71">
          <cell r="B71" t="str">
            <v>MX004</v>
          </cell>
          <cell r="C71" t="str">
            <v>AL(불소수지)</v>
          </cell>
          <cell r="D71" t="str">
            <v>ㅁ60X40X2.3T</v>
          </cell>
          <cell r="E71" t="str">
            <v>M</v>
          </cell>
          <cell r="F71">
            <v>7069.2800000000007</v>
          </cell>
          <cell r="G71">
            <v>0</v>
          </cell>
        </row>
        <row r="72">
          <cell r="B72" t="str">
            <v>UE/55</v>
          </cell>
          <cell r="C72" t="str">
            <v>반자돌림설치</v>
          </cell>
          <cell r="D72" t="str">
            <v>35X35</v>
          </cell>
          <cell r="E72" t="str">
            <v>M</v>
          </cell>
          <cell r="F72">
            <v>0</v>
          </cell>
          <cell r="G72">
            <v>0</v>
          </cell>
        </row>
        <row r="73">
          <cell r="B73" t="str">
            <v>UE011</v>
          </cell>
          <cell r="C73" t="str">
            <v>목재방부재칠</v>
          </cell>
          <cell r="D73" t="str">
            <v xml:space="preserve"> </v>
          </cell>
          <cell r="E73" t="str">
            <v>M2</v>
          </cell>
          <cell r="F73">
            <v>91</v>
          </cell>
          <cell r="G73">
            <v>1072</v>
          </cell>
        </row>
        <row r="74">
          <cell r="B74" t="str">
            <v>UE021</v>
          </cell>
          <cell r="C74" t="str">
            <v>씰링재충진</v>
          </cell>
          <cell r="D74" t="str">
            <v>실리콘계 ㅁ10X10</v>
          </cell>
          <cell r="E74" t="str">
            <v>M2</v>
          </cell>
          <cell r="F74">
            <v>969</v>
          </cell>
          <cell r="G74">
            <v>1278</v>
          </cell>
        </row>
        <row r="75">
          <cell r="B75" t="str">
            <v>UE026</v>
          </cell>
          <cell r="C75" t="str">
            <v>씰링재충진</v>
          </cell>
          <cell r="D75" t="str">
            <v>폴리우레탄계 ㅁ10X10</v>
          </cell>
          <cell r="E75" t="str">
            <v>M</v>
          </cell>
          <cell r="F75">
            <v>280</v>
          </cell>
          <cell r="G75">
            <v>1278</v>
          </cell>
        </row>
        <row r="76">
          <cell r="B76" t="str">
            <v>UE031</v>
          </cell>
          <cell r="C76" t="str">
            <v>목부양생비</v>
          </cell>
          <cell r="E76" t="str">
            <v>M2</v>
          </cell>
          <cell r="F76">
            <v>437</v>
          </cell>
          <cell r="G76">
            <v>1048</v>
          </cell>
        </row>
        <row r="77">
          <cell r="B77" t="str">
            <v>UE033</v>
          </cell>
          <cell r="C77" t="str">
            <v>씰링재충진</v>
          </cell>
          <cell r="D77" t="str">
            <v>폴리우레탄계 ㅁ5X5</v>
          </cell>
          <cell r="E77" t="str">
            <v>M</v>
          </cell>
          <cell r="F77">
            <v>70</v>
          </cell>
          <cell r="G77">
            <v>1278</v>
          </cell>
        </row>
        <row r="78">
          <cell r="B78" t="str">
            <v>UE038</v>
          </cell>
          <cell r="C78" t="str">
            <v>문틀및창틀보양</v>
          </cell>
          <cell r="D78" t="str">
            <v>폭100MM</v>
          </cell>
          <cell r="E78" t="str">
            <v>M</v>
          </cell>
          <cell r="F78">
            <v>142</v>
          </cell>
          <cell r="G78">
            <v>1048</v>
          </cell>
        </row>
        <row r="79">
          <cell r="B79" t="str">
            <v>UE039</v>
          </cell>
          <cell r="C79" t="str">
            <v>문틀및창틀보양</v>
          </cell>
          <cell r="D79" t="str">
            <v>폭160MM</v>
          </cell>
          <cell r="E79" t="str">
            <v>M</v>
          </cell>
          <cell r="F79">
            <v>187</v>
          </cell>
          <cell r="G79">
            <v>1048</v>
          </cell>
        </row>
        <row r="80">
          <cell r="B80" t="str">
            <v>UE040</v>
          </cell>
          <cell r="C80" t="str">
            <v>문틀및창틀보양</v>
          </cell>
          <cell r="D80" t="str">
            <v>폭240MM</v>
          </cell>
          <cell r="E80" t="str">
            <v>M</v>
          </cell>
          <cell r="F80">
            <v>223</v>
          </cell>
          <cell r="G80">
            <v>1048</v>
          </cell>
        </row>
        <row r="81">
          <cell r="B81" t="str">
            <v>UE041</v>
          </cell>
          <cell r="C81" t="str">
            <v>문틀버팀목손료</v>
          </cell>
          <cell r="D81" t="str">
            <v xml:space="preserve"> </v>
          </cell>
          <cell r="E81" t="str">
            <v>개소</v>
          </cell>
          <cell r="F81">
            <v>259</v>
          </cell>
          <cell r="G81">
            <v>0</v>
          </cell>
        </row>
        <row r="82">
          <cell r="B82" t="str">
            <v>UE053</v>
          </cell>
          <cell r="C82" t="str">
            <v>반자돌림설치</v>
          </cell>
          <cell r="D82" t="str">
            <v>35X35</v>
          </cell>
          <cell r="E82" t="str">
            <v>M</v>
          </cell>
          <cell r="F82">
            <v>1072</v>
          </cell>
          <cell r="G82">
            <v>874</v>
          </cell>
        </row>
        <row r="83">
          <cell r="B83" t="str">
            <v>UE055</v>
          </cell>
          <cell r="C83" t="str">
            <v>반자돌림설치</v>
          </cell>
          <cell r="D83" t="str">
            <v>45X45</v>
          </cell>
          <cell r="E83" t="str">
            <v>M</v>
          </cell>
          <cell r="F83">
            <v>1217</v>
          </cell>
          <cell r="G83">
            <v>874</v>
          </cell>
        </row>
        <row r="84">
          <cell r="B84" t="str">
            <v>UE103</v>
          </cell>
          <cell r="C84" t="str">
            <v>EL벽소음방지재</v>
          </cell>
          <cell r="D84" t="str">
            <v>(압출스치로폴+합판)</v>
          </cell>
          <cell r="E84" t="str">
            <v>M2</v>
          </cell>
          <cell r="F84">
            <v>5326</v>
          </cell>
          <cell r="G84">
            <v>6358</v>
          </cell>
        </row>
        <row r="85">
          <cell r="B85" t="str">
            <v>UEA11</v>
          </cell>
          <cell r="C85" t="str">
            <v>후라쉬도아달기</v>
          </cell>
          <cell r="D85" t="str">
            <v xml:space="preserve"> </v>
          </cell>
          <cell r="E85" t="str">
            <v>개소</v>
          </cell>
          <cell r="F85">
            <v>0</v>
          </cell>
          <cell r="G85">
            <v>6648</v>
          </cell>
        </row>
        <row r="86">
          <cell r="B86" t="str">
            <v>UEA12</v>
          </cell>
          <cell r="C86" t="str">
            <v>후라쉬도아달기</v>
          </cell>
          <cell r="D86" t="str">
            <v>반침문</v>
          </cell>
          <cell r="E86" t="str">
            <v>개소</v>
          </cell>
          <cell r="F86">
            <v>0</v>
          </cell>
          <cell r="G86">
            <v>5935</v>
          </cell>
        </row>
        <row r="87">
          <cell r="B87" t="str">
            <v>UEC31</v>
          </cell>
          <cell r="C87" t="str">
            <v>AL창호설치</v>
          </cell>
          <cell r="D87" t="str">
            <v>붙박이창</v>
          </cell>
          <cell r="E87" t="str">
            <v>개소</v>
          </cell>
          <cell r="F87">
            <v>0</v>
          </cell>
          <cell r="G87">
            <v>13202</v>
          </cell>
        </row>
        <row r="88">
          <cell r="B88" t="str">
            <v>UEC33</v>
          </cell>
          <cell r="C88" t="str">
            <v>AL창호설치</v>
          </cell>
          <cell r="D88" t="str">
            <v>회전미들창</v>
          </cell>
          <cell r="E88" t="str">
            <v>개소</v>
          </cell>
          <cell r="F88">
            <v>0</v>
          </cell>
          <cell r="G88">
            <v>13202</v>
          </cell>
        </row>
        <row r="89">
          <cell r="B89" t="str">
            <v>UEC35</v>
          </cell>
          <cell r="C89" t="str">
            <v>AL창호설치</v>
          </cell>
          <cell r="D89" t="str">
            <v>양여닫이문</v>
          </cell>
          <cell r="E89" t="str">
            <v>개소</v>
          </cell>
          <cell r="F89">
            <v>0</v>
          </cell>
          <cell r="G89">
            <v>17012</v>
          </cell>
        </row>
        <row r="90">
          <cell r="B90" t="str">
            <v>UEC37</v>
          </cell>
          <cell r="C90" t="str">
            <v>AL창호설치</v>
          </cell>
          <cell r="D90" t="str">
            <v>미서기창</v>
          </cell>
          <cell r="E90" t="str">
            <v>개소</v>
          </cell>
          <cell r="F90">
            <v>0</v>
          </cell>
          <cell r="G90">
            <v>13202</v>
          </cell>
        </row>
        <row r="91">
          <cell r="B91" t="str">
            <v>UEC41</v>
          </cell>
          <cell r="C91" t="str">
            <v>AL창호설치</v>
          </cell>
          <cell r="D91" t="str">
            <v>외여닫이문</v>
          </cell>
          <cell r="E91" t="str">
            <v>개소</v>
          </cell>
          <cell r="F91">
            <v>0</v>
          </cell>
          <cell r="G91">
            <v>13202</v>
          </cell>
        </row>
        <row r="92">
          <cell r="B92" t="str">
            <v>UEC49</v>
          </cell>
          <cell r="C92" t="str">
            <v>문선설치(라왕별도)</v>
          </cell>
          <cell r="D92" t="str">
            <v xml:space="preserve"> </v>
          </cell>
          <cell r="E92" t="str">
            <v>M</v>
          </cell>
          <cell r="F92">
            <v>0</v>
          </cell>
          <cell r="G92">
            <v>1354</v>
          </cell>
        </row>
        <row r="93">
          <cell r="B93" t="str">
            <v>UEC50</v>
          </cell>
          <cell r="C93" t="str">
            <v>플로어힌지달기</v>
          </cell>
          <cell r="E93" t="str">
            <v>개소</v>
          </cell>
          <cell r="F93">
            <v>33116</v>
          </cell>
          <cell r="G93">
            <v>8569</v>
          </cell>
        </row>
        <row r="94">
          <cell r="B94" t="str">
            <v>UEC60</v>
          </cell>
          <cell r="C94" t="str">
            <v>도아체크달기</v>
          </cell>
          <cell r="D94" t="str">
            <v>3호</v>
          </cell>
          <cell r="E94" t="str">
            <v>개소</v>
          </cell>
          <cell r="F94">
            <v>15006</v>
          </cell>
          <cell r="G94">
            <v>5592</v>
          </cell>
        </row>
        <row r="95">
          <cell r="B95" t="str">
            <v>UEC61</v>
          </cell>
          <cell r="C95" t="str">
            <v>도아체크달기</v>
          </cell>
          <cell r="D95" t="str">
            <v>방화용</v>
          </cell>
          <cell r="E95" t="str">
            <v>개소</v>
          </cell>
          <cell r="F95">
            <v>34151</v>
          </cell>
          <cell r="G95">
            <v>5592</v>
          </cell>
        </row>
        <row r="96">
          <cell r="B96" t="str">
            <v>UH022</v>
          </cell>
          <cell r="C96" t="str">
            <v>폴리에칠렌필름설치</v>
          </cell>
          <cell r="D96" t="str">
            <v>벽</v>
          </cell>
          <cell r="E96" t="str">
            <v>M2</v>
          </cell>
          <cell r="F96">
            <v>75</v>
          </cell>
          <cell r="G96">
            <v>575</v>
          </cell>
        </row>
        <row r="97">
          <cell r="B97" t="str">
            <v>UI043</v>
          </cell>
          <cell r="C97" t="str">
            <v>폴리카보네이트끼우기</v>
          </cell>
          <cell r="D97" t="str">
            <v>T3mm</v>
          </cell>
          <cell r="E97" t="str">
            <v>M2</v>
          </cell>
          <cell r="F97">
            <v>30177</v>
          </cell>
          <cell r="G97">
            <v>8082</v>
          </cell>
        </row>
        <row r="98">
          <cell r="B98" t="str">
            <v>UK011</v>
          </cell>
          <cell r="C98" t="str">
            <v>철물제작설치비</v>
          </cell>
          <cell r="D98" t="str">
            <v>간단 100%</v>
          </cell>
          <cell r="E98" t="str">
            <v>톤</v>
          </cell>
          <cell r="F98">
            <v>40318</v>
          </cell>
          <cell r="G98">
            <v>2174979</v>
          </cell>
        </row>
        <row r="99">
          <cell r="B99" t="str">
            <v>UK012</v>
          </cell>
          <cell r="C99" t="str">
            <v>철물제작설치비</v>
          </cell>
          <cell r="D99" t="str">
            <v>복잡 140%</v>
          </cell>
          <cell r="E99" t="str">
            <v>톤</v>
          </cell>
          <cell r="F99">
            <v>56445</v>
          </cell>
          <cell r="G99">
            <v>3044970</v>
          </cell>
        </row>
        <row r="100">
          <cell r="B100" t="str">
            <v>UK013</v>
          </cell>
          <cell r="C100" t="str">
            <v>철물제작설치비</v>
          </cell>
          <cell r="D100" t="str">
            <v>보통 120%</v>
          </cell>
          <cell r="E100" t="str">
            <v>톤</v>
          </cell>
          <cell r="F100">
            <v>48381</v>
          </cell>
          <cell r="G100">
            <v>2609974</v>
          </cell>
        </row>
        <row r="101">
          <cell r="B101" t="str">
            <v>MSF07</v>
          </cell>
          <cell r="C101" t="str">
            <v>알미늄그릴</v>
          </cell>
          <cell r="E101" t="str">
            <v>M2</v>
          </cell>
          <cell r="F101">
            <v>1500</v>
          </cell>
          <cell r="G101">
            <v>0</v>
          </cell>
        </row>
        <row r="102">
          <cell r="B102" t="str">
            <v>MDJ01</v>
          </cell>
          <cell r="C102" t="str">
            <v>동판</v>
          </cell>
          <cell r="D102" t="str">
            <v>0.5mm</v>
          </cell>
          <cell r="E102" t="str">
            <v>M2</v>
          </cell>
          <cell r="F102">
            <v>3370</v>
          </cell>
          <cell r="G102">
            <v>0</v>
          </cell>
        </row>
        <row r="103">
          <cell r="B103" t="str">
            <v>MX005</v>
          </cell>
          <cell r="C103" t="str">
            <v>맑은유리</v>
          </cell>
          <cell r="D103" t="str">
            <v>T6mm</v>
          </cell>
          <cell r="E103" t="str">
            <v>M2</v>
          </cell>
          <cell r="F103">
            <v>6426.2648008611413</v>
          </cell>
          <cell r="G103">
            <v>0</v>
          </cell>
        </row>
        <row r="104">
          <cell r="B104" t="str">
            <v>MGI01</v>
          </cell>
          <cell r="C104" t="str">
            <v>보일유</v>
          </cell>
          <cell r="E104" t="str">
            <v>L</v>
          </cell>
          <cell r="F104">
            <v>1370</v>
          </cell>
          <cell r="G104">
            <v>0</v>
          </cell>
        </row>
        <row r="105">
          <cell r="B105" t="str">
            <v>MWF02</v>
          </cell>
          <cell r="C105" t="str">
            <v>퍼티</v>
          </cell>
          <cell r="D105" t="str">
            <v>유리용</v>
          </cell>
          <cell r="E105" t="str">
            <v>KG</v>
          </cell>
          <cell r="F105">
            <v>855</v>
          </cell>
          <cell r="G105">
            <v>0</v>
          </cell>
        </row>
        <row r="106">
          <cell r="B106" t="str">
            <v>MX006</v>
          </cell>
          <cell r="C106" t="str">
            <v>강화복층유리</v>
          </cell>
          <cell r="D106" t="str">
            <v>16mm</v>
          </cell>
          <cell r="E106" t="str">
            <v>M2</v>
          </cell>
          <cell r="F106">
            <v>5620</v>
          </cell>
          <cell r="G106">
            <v>0</v>
          </cell>
        </row>
        <row r="107">
          <cell r="B107" t="str">
            <v>MNB03</v>
          </cell>
          <cell r="C107" t="str">
            <v>씰링재</v>
          </cell>
          <cell r="E107" t="str">
            <v>L</v>
          </cell>
          <cell r="F107">
            <v>2325</v>
          </cell>
          <cell r="G107">
            <v>0</v>
          </cell>
        </row>
        <row r="108">
          <cell r="B108" t="str">
            <v>MEC15</v>
          </cell>
          <cell r="C108" t="str">
            <v>스텐레스각파이프</v>
          </cell>
          <cell r="D108" t="str">
            <v>30X50X1.5</v>
          </cell>
          <cell r="E108" t="str">
            <v>M</v>
          </cell>
          <cell r="F108">
            <v>5520</v>
          </cell>
          <cell r="G108">
            <v>0</v>
          </cell>
        </row>
        <row r="109">
          <cell r="B109" t="str">
            <v>MEC16</v>
          </cell>
          <cell r="C109" t="str">
            <v>스텐레스각파이프</v>
          </cell>
          <cell r="D109" t="str">
            <v>30X30X1.5</v>
          </cell>
          <cell r="E109" t="str">
            <v>M</v>
          </cell>
          <cell r="F109">
            <v>4150</v>
          </cell>
          <cell r="G109">
            <v>0</v>
          </cell>
        </row>
        <row r="110">
          <cell r="B110" t="str">
            <v>MQI02</v>
          </cell>
          <cell r="C110" t="str">
            <v>강화유리</v>
          </cell>
          <cell r="D110" t="str">
            <v>8mm,투명</v>
          </cell>
          <cell r="E110" t="str">
            <v>M2</v>
          </cell>
          <cell r="F110">
            <v>23170</v>
          </cell>
          <cell r="G11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드수량"/>
    </sheetNames>
    <sheetDataSet>
      <sheetData sheetId="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기간"/>
      <sheetName val="N賃率-職"/>
      <sheetName val="2000년1차"/>
      <sheetName val="2000전체분"/>
      <sheetName val="내역서(총괄)"/>
      <sheetName val="산출-설비"/>
      <sheetName val="일위대가"/>
      <sheetName val="일위대가목록"/>
      <sheetName val="약품공급2"/>
      <sheetName val="장비가동"/>
      <sheetName val="#REF"/>
      <sheetName val="일일총괄"/>
      <sheetName val="건축내역"/>
      <sheetName val="건축원가계산서"/>
      <sheetName val="정부노임단가"/>
      <sheetName val="esc"/>
      <sheetName val="건축"/>
      <sheetName val="Total"/>
      <sheetName val="품셈TABLE"/>
      <sheetName val="교각1"/>
      <sheetName val="전체_1설계"/>
      <sheetName val="간이영수증"/>
      <sheetName val="제경비"/>
      <sheetName val="공량산출서"/>
      <sheetName val="전체"/>
      <sheetName val="견적조건"/>
      <sheetName val="화설내"/>
      <sheetName val="이형관"/>
      <sheetName val="sheet1"/>
      <sheetName val="접지수량"/>
      <sheetName val="b_balju"/>
      <sheetName val="정리계획CF평가"/>
      <sheetName val="조경"/>
      <sheetName val="Sheet5"/>
      <sheetName val="일위대가표"/>
      <sheetName val="내역서"/>
      <sheetName val="2-2.매출분석"/>
      <sheetName val="N+P"/>
      <sheetName val="98지급계획"/>
      <sheetName val="단가일람"/>
      <sheetName val="조경일람"/>
      <sheetName val="터파기및재료"/>
      <sheetName val="산출내역서집계표"/>
      <sheetName val="설비2차"/>
      <sheetName val="RE9604"/>
      <sheetName val="Data&amp;Result"/>
      <sheetName val="산정표"/>
      <sheetName val="단가조사서"/>
      <sheetName val="소야공정계획표"/>
      <sheetName val="실행내역"/>
      <sheetName val="설계예산서1"/>
      <sheetName val="노임단가"/>
      <sheetName val="ABUT수량-A1"/>
      <sheetName val="조건"/>
      <sheetName val="내역"/>
      <sheetName val="아파트 내역"/>
      <sheetName val="청주(철골발주의뢰서)"/>
      <sheetName val="기본단가표"/>
      <sheetName val="내역(가지)"/>
      <sheetName val="표  지"/>
      <sheetName val="당진1,2호기전선관설치및접지4차공사내역서-을지"/>
      <sheetName val="적용요율"/>
      <sheetName val="미드수량"/>
      <sheetName val="교통대책내역"/>
      <sheetName val="일위목록"/>
      <sheetName val="요율"/>
      <sheetName val="배수공"/>
      <sheetName val="MOTOR"/>
      <sheetName val="예가내역서"/>
      <sheetName val="BID"/>
      <sheetName val="14.통보단가2"/>
      <sheetName val="산출근거"/>
      <sheetName val="WING3"/>
      <sheetName val="자재단가"/>
      <sheetName val="수량산출서"/>
      <sheetName val="실적관리"/>
      <sheetName val="입찰안"/>
      <sheetName val="내역서 제출"/>
      <sheetName val="대포2교접속"/>
      <sheetName val="천방교접속"/>
      <sheetName val="재료비"/>
      <sheetName val="관급자재"/>
      <sheetName val="Sheet6"/>
      <sheetName val="대비2"/>
      <sheetName val="SHEET PILE단가"/>
      <sheetName val="서순천154KV(청전실행)"/>
      <sheetName val="법면"/>
      <sheetName val="토공"/>
      <sheetName val="구조물공"/>
      <sheetName val="배수공1"/>
      <sheetName val="포장공"/>
      <sheetName val="부대공"/>
      <sheetName val="중기일위대가"/>
      <sheetName val="판매시설"/>
      <sheetName val="Resource2"/>
      <sheetName val="관기성공.내"/>
      <sheetName val="기계경비시간당손료목록"/>
      <sheetName val="일위대가(가설)"/>
      <sheetName val="토목"/>
      <sheetName val="조명시설"/>
      <sheetName val="19990101-엑셀1"/>
      <sheetName val="적용표"/>
      <sheetName val="2공구산출내역"/>
      <sheetName val="원가계산서"/>
      <sheetName val="보할"/>
      <sheetName val="1공구산출내역서"/>
      <sheetName val="DB"/>
      <sheetName val="산출내역서"/>
      <sheetName val="목차"/>
      <sheetName val="현관"/>
      <sheetName val="4.전기"/>
      <sheetName val="설변단가적용현황"/>
      <sheetName val="변경내역서"/>
      <sheetName val="본사인상전"/>
      <sheetName val="인테리어견적(내역서)"/>
      <sheetName val="방수"/>
      <sheetName val="을지"/>
      <sheetName val="문학간접"/>
      <sheetName val="인부신상자료"/>
      <sheetName val="하자 Check"/>
      <sheetName val="도담구내 개소별 명세"/>
      <sheetName val="원도급"/>
      <sheetName val="하도급"/>
      <sheetName val="집 계 표"/>
      <sheetName val="SUB일위대가"/>
      <sheetName val="결과"/>
      <sheetName val="설-원가"/>
      <sheetName val="원가"/>
      <sheetName val="시험비단가"/>
      <sheetName val="집계표"/>
      <sheetName val="관기성공_내"/>
      <sheetName val="아파트_내역"/>
      <sheetName val="01AC"/>
      <sheetName val="BH-1 (2)"/>
      <sheetName val="설계서(본관)"/>
      <sheetName val="일용노임단가"/>
      <sheetName val="원가총괄"/>
      <sheetName val="유림골조"/>
      <sheetName val="대운산출"/>
      <sheetName val="퍼스트"/>
      <sheetName val="갑지"/>
      <sheetName val="간접비계산"/>
      <sheetName val="코드"/>
      <sheetName val="7.경제성결과"/>
      <sheetName val="현장경비"/>
      <sheetName val="건설성적"/>
      <sheetName val="현장관리비참조"/>
      <sheetName val="여수토토적"/>
      <sheetName val="자재단가표"/>
      <sheetName val="7)각세대내"/>
      <sheetName val="총투자비"/>
      <sheetName val="요약&amp;결과"/>
      <sheetName val="평균N치산정"/>
      <sheetName val="결재판"/>
      <sheetName val="ELECTRIC"/>
      <sheetName val="9811"/>
      <sheetName val="입력"/>
      <sheetName val="&lt;--"/>
      <sheetName val="단가대비표"/>
      <sheetName val="제노임"/>
      <sheetName val="기성내역"/>
      <sheetName val="단가결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표 (2)"/>
      <sheetName val="#REF"/>
      <sheetName val="단가표"/>
    </sheetNames>
    <definedNames>
      <definedName name="조건_입력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얼"/>
      <sheetName val="총괄집계표"/>
      <sheetName val="상세"/>
      <sheetName val="구성1"/>
      <sheetName val="구성2"/>
      <sheetName val="구성3"/>
      <sheetName val="구성4"/>
      <sheetName val="결과(PP백색)"/>
      <sheetName val="결과(PP목무늬)"/>
      <sheetName val="결과(PW백색)"/>
      <sheetName val="결과(PW목무늬)"/>
      <sheetName val="단가표"/>
      <sheetName val="자재"/>
      <sheetName val="구분자"/>
      <sheetName val="그림"/>
      <sheetName val="그림2"/>
      <sheetName val="업뎃"/>
      <sheetName val="p원가"/>
      <sheetName val="밤범용방충망"/>
    </sheetNames>
    <sheetDataSet>
      <sheetData sheetId="0"/>
      <sheetData sheetId="1"/>
      <sheetData sheetId="2"/>
      <sheetData sheetId="3">
        <row r="3">
          <cell r="P3" t="str">
            <v>19</v>
          </cell>
        </row>
      </sheetData>
      <sheetData sheetId="4">
        <row r="3">
          <cell r="P3" t="str">
            <v>19</v>
          </cell>
        </row>
      </sheetData>
      <sheetData sheetId="5">
        <row r="3">
          <cell r="P3" t="str">
            <v>19</v>
          </cell>
        </row>
      </sheetData>
      <sheetData sheetId="6">
        <row r="3">
          <cell r="P3" t="str">
            <v>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행후면적"/>
      <sheetName val="결재표지1"/>
      <sheetName val="표지"/>
      <sheetName val="증감내역"/>
      <sheetName val="수지예산"/>
      <sheetName val="자재총"/>
      <sheetName val="검토조서"/>
      <sheetName val="신포총괄"/>
      <sheetName val="총괄공사"/>
      <sheetName val="영풍제"/>
      <sheetName val="장암제 "/>
      <sheetName val="언체(신)"/>
      <sheetName val="수량집계(장)"/>
      <sheetName val="평야부집계(장)"/>
      <sheetName val="평야부토적(장)"/>
      <sheetName val="자재집계(장)"/>
      <sheetName val="제당토적(장)"/>
      <sheetName val="여수토수량집계(장)"/>
      <sheetName val="여수토적(장)"/>
      <sheetName val="재료계산(장)"/>
      <sheetName val="평야부토적(신)"/>
      <sheetName val="평야부집계(신)"/>
      <sheetName val="신포제"/>
      <sheetName val="Sheet2"/>
      <sheetName val="재료계산(신)"/>
      <sheetName val="자재집계(신)"/>
      <sheetName val="수량집계(신)"/>
      <sheetName val="여수토적(신)"/>
      <sheetName val="제당토적(신)"/>
      <sheetName val="분수문그림"/>
      <sheetName val="여수토수량집계(신)"/>
      <sheetName val="자재집계(영)"/>
      <sheetName val="수량집계(영)"/>
      <sheetName val="사석헐기(영)"/>
      <sheetName val="여수토옹벽집계(영)"/>
      <sheetName val="영풍개거"/>
      <sheetName val="평야부토적(영)"/>
      <sheetName val="단가조견표"/>
      <sheetName val="단가목록(신)"/>
      <sheetName val="단산목록(신)"/>
      <sheetName val="단가산출기초(신)"/>
      <sheetName val="일일대가(신)"/>
      <sheetName val="자재단가"/>
      <sheetName val="단가목록(영)"/>
      <sheetName val="단산목록(영)"/>
      <sheetName val="일일대가(영)"/>
      <sheetName val="단가산출기초(영)"/>
      <sheetName val="단가목록(장)"/>
      <sheetName val="수로관그림"/>
      <sheetName val="일일대가(장)"/>
      <sheetName val="단산목록(장)"/>
      <sheetName val="단가산출기초(장)"/>
      <sheetName val="중기단가"/>
      <sheetName val="노임단가"/>
      <sheetName val="그라수량(신)"/>
      <sheetName val="그라작업일수(신)"/>
      <sheetName val="주입심도(신)"/>
      <sheetName val="공별내역(신)"/>
      <sheetName val="찬공(신)"/>
      <sheetName val="주입(신)"/>
      <sheetName val="그라수량(영)"/>
      <sheetName val="그라작업일수(영)"/>
      <sheetName val="주입심도(영)"/>
      <sheetName val="공별내역(영)"/>
      <sheetName val="찬공(영)"/>
      <sheetName val="주입(영)"/>
      <sheetName val="Sheet1"/>
      <sheetName val="수량산출"/>
      <sheetName val="관급자재"/>
      <sheetName val="변경관급자재"/>
      <sheetName val="투찰추정"/>
      <sheetName val="자재집계(장曬"/>
      <sheetName val="집계표"/>
    </sheetNames>
    <sheetDataSet>
      <sheetData sheetId="0" refreshError="1">
        <row r="59">
          <cell r="O59">
            <v>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원가계산"/>
      <sheetName val="수정내역"/>
      <sheetName val="일위대가표"/>
      <sheetName val="일위대가"/>
      <sheetName val="실행내역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현장"/>
      <sheetName val="내역"/>
      <sheetName val="#REF"/>
      <sheetName val="MAIN_TABLE"/>
      <sheetName val="백암비스타내역"/>
      <sheetName val="교통대책내역"/>
      <sheetName val="3BL공동구 수량"/>
      <sheetName val="기본일위"/>
      <sheetName val="J直材4"/>
      <sheetName val="I一般比"/>
      <sheetName val="적용토목"/>
      <sheetName val="기초자료"/>
      <sheetName val="공사비총괄표"/>
      <sheetName val="예산M11A"/>
      <sheetName val="건축내역"/>
      <sheetName val="101동"/>
      <sheetName val="2000년1차"/>
      <sheetName val="2000전체분"/>
      <sheetName val="출자한도"/>
      <sheetName val="KKK"/>
      <sheetName val="물가자료"/>
      <sheetName val="일대-1"/>
      <sheetName val="단가조사"/>
      <sheetName val="재료"/>
      <sheetName val="공사개요(서광주)"/>
      <sheetName val="경산"/>
      <sheetName val="기본단가표"/>
      <sheetName val="식재인부"/>
      <sheetName val="설직재-1"/>
      <sheetName val="N賃率-職"/>
      <sheetName val="실행"/>
      <sheetName val="산근"/>
      <sheetName val="당초"/>
      <sheetName val="금액내역서"/>
      <sheetName val="기초내역서"/>
      <sheetName val="수량산출"/>
      <sheetName val="대가목록표"/>
      <sheetName val="Customer Databas"/>
      <sheetName val="스포회원매출"/>
      <sheetName val="철탑공사"/>
      <sheetName val="골재산출"/>
      <sheetName val="6PILE  (돌출)"/>
      <sheetName val="설계서"/>
      <sheetName val="asd"/>
      <sheetName val="영창26"/>
      <sheetName val="본공사"/>
      <sheetName val="요율"/>
      <sheetName val="갑지"/>
      <sheetName val="갑지(추정)"/>
      <sheetName val="산출근거"/>
      <sheetName val="산출내역서"/>
      <sheetName val="총괄표"/>
      <sheetName val="자료"/>
      <sheetName val="LF자재단가"/>
      <sheetName val="자재단가"/>
      <sheetName val="교각별철근수량집계표"/>
      <sheetName val="AIR SHOWER(3인용)"/>
      <sheetName val="5공철탑검토표"/>
      <sheetName val="4공철탑검토"/>
      <sheetName val="조명율표"/>
      <sheetName val="차수공개요"/>
      <sheetName val="대공종"/>
      <sheetName val="노임"/>
      <sheetName val="본체"/>
      <sheetName val="NYS"/>
      <sheetName val="CTEMCOST"/>
      <sheetName val="단중표"/>
      <sheetName val="지질조사"/>
      <sheetName val="코드표"/>
      <sheetName val="단가산출"/>
      <sheetName val="토공(우물통,기타) "/>
      <sheetName val="재료비노무비"/>
      <sheetName val="데이타"/>
      <sheetName val="DATA"/>
      <sheetName val="위생설비"/>
      <sheetName val="일위대가목차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기술부대조건"/>
      <sheetName val="예산"/>
      <sheetName val="교수설계"/>
      <sheetName val="공사직종별노임"/>
      <sheetName val="RE9604"/>
      <sheetName val="내역서2안"/>
      <sheetName val=" HIT-&gt;HMC 견적(3900)"/>
      <sheetName val="입찰안"/>
      <sheetName val="지하"/>
      <sheetName val="도급기성"/>
      <sheetName val="설비단가표"/>
      <sheetName val="102역사"/>
      <sheetName val="토공 total"/>
      <sheetName val="특외대"/>
      <sheetName val="Sheet5"/>
      <sheetName val="율촌법률사무소2내역"/>
      <sheetName val="식생블럭단위수량"/>
      <sheetName val="Sheet6"/>
      <sheetName val="연부97-1"/>
      <sheetName val="조건표"/>
      <sheetName val="자갈,시멘트,모래산출"/>
      <sheetName val="오수공수량집계표"/>
      <sheetName val="노무,재료"/>
      <sheetName val="조명시설"/>
      <sheetName val="공통가설공사"/>
      <sheetName val="저"/>
      <sheetName val="6호기"/>
      <sheetName val="노임,재료비"/>
      <sheetName val="LEGEND"/>
      <sheetName val="견적"/>
      <sheetName val="원가 (2)"/>
      <sheetName val="중기"/>
      <sheetName val="철거산출근거"/>
      <sheetName val="사다리"/>
      <sheetName val="CIVIL4"/>
      <sheetName val="내역(원안-대안)"/>
      <sheetName val="아파트건축"/>
      <sheetName val="표지"/>
      <sheetName val="목록"/>
      <sheetName val="노무비"/>
      <sheetName val="조경일람"/>
      <sheetName val="1.설계조건"/>
      <sheetName val="48전력선로일위"/>
      <sheetName val="단가표"/>
      <sheetName val="시설물기초"/>
      <sheetName val=" 냉각수펌프"/>
      <sheetName val="AHU집계"/>
      <sheetName val="guard(mac)"/>
      <sheetName val="기계경비(시간당)"/>
      <sheetName val="내역(설계)"/>
      <sheetName val="ELEC"/>
      <sheetName val="9GNG운반"/>
      <sheetName val="96정변2"/>
      <sheetName val="금액집계"/>
      <sheetName val="전기일위목록"/>
      <sheetName val="물량입력"/>
      <sheetName val="내역서(중수)"/>
      <sheetName val="CAT_5"/>
      <sheetName val="단가비교표_공통1"/>
      <sheetName val="도급견적가"/>
      <sheetName val="일위(철거)"/>
      <sheetName val="원가계산서"/>
      <sheetName val="견적서"/>
      <sheetName val="E총15"/>
      <sheetName val="수주추정"/>
      <sheetName val="데리네이타현황"/>
      <sheetName val="약품공급2"/>
      <sheetName val="카메라"/>
      <sheetName val="당진1,2호기전선관설치및접지4차공사내역서-을지"/>
      <sheetName val="본체철근표"/>
      <sheetName val="001"/>
      <sheetName val="단위내역서"/>
      <sheetName val="갑지1"/>
      <sheetName val="전선 및 전선관"/>
      <sheetName val="역공종"/>
      <sheetName val="공사개요"/>
      <sheetName val="그림"/>
      <sheetName val="그림2"/>
      <sheetName val="건축기계설비표선정수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백암비스타내역"/>
      <sheetName val="실행내역"/>
    </sheetNames>
    <sheetDataSet>
      <sheetData sheetId="0">
        <row r="4">
          <cell r="E4">
            <v>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間勞計"/>
      <sheetName val="N間比率"/>
      <sheetName val="N間時率"/>
      <sheetName val="N工數1"/>
      <sheetName val="N工數2"/>
      <sheetName val="N勞計"/>
      <sheetName val="N勞務分"/>
      <sheetName val="N勞務實"/>
      <sheetName val="N勞作"/>
      <sheetName val="N賃率-職"/>
      <sheetName val="A製總"/>
      <sheetName val="I一般比"/>
      <sheetName val="IS"/>
      <sheetName val="J間材"/>
      <sheetName val="J輸入計"/>
      <sheetName val="J輸入率1"/>
      <sheetName val="J輸入材"/>
      <sheetName val="J作計"/>
      <sheetName val="J材料量1"/>
      <sheetName val="J材料量2"/>
      <sheetName val="J直材1"/>
      <sheetName val="J直材2"/>
      <sheetName val="J直材3"/>
      <sheetName val="J直材4"/>
      <sheetName val="K減象却"/>
      <sheetName val="K經計"/>
      <sheetName val="K經配賦"/>
      <sheetName val="K經調整"/>
      <sheetName val="K消耗分"/>
      <sheetName val="MS"/>
      <sheetName val="제-노임"/>
      <sheetName val="설직재-1"/>
      <sheetName val="제직재"/>
      <sheetName val="약품설비"/>
      <sheetName val="일위"/>
      <sheetName val="증감대비"/>
      <sheetName val="노무비"/>
      <sheetName val="N賃率_職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료업체"/>
      <sheetName val="결과"/>
      <sheetName val="총괄"/>
      <sheetName val="재료계"/>
      <sheetName val="직재"/>
      <sheetName val="간재"/>
      <sheetName val="노무"/>
      <sheetName val="일위"/>
      <sheetName val="노임단가"/>
      <sheetName val="工간노율"/>
      <sheetName val="경비"/>
      <sheetName val="工경비율"/>
      <sheetName val="工완성공사율"/>
      <sheetName val="工산재율"/>
      <sheetName val="工안전관리율"/>
      <sheetName val="운반"/>
      <sheetName val="수리수선"/>
      <sheetName val="수선비견적"/>
      <sheetName val="工관리비율"/>
      <sheetName val="제총괄"/>
      <sheetName val="제-재료계"/>
      <sheetName val="제직재"/>
      <sheetName val="비율"/>
      <sheetName val="경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아파트(환호)"/>
      <sheetName val="관리동(환호)"/>
      <sheetName val="2단지복지관(환호)"/>
      <sheetName val="상가(환호)"/>
      <sheetName val="분산상가(환호)"/>
      <sheetName val="VXXXXXXX"/>
      <sheetName val="미드수량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1">
          <cell r="C31" t="b">
            <v>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3"/>
  <sheetViews>
    <sheetView tabSelected="1" view="pageBreakPreview" zoomScale="70" zoomScaleSheetLayoutView="70" workbookViewId="0">
      <selection activeCell="E14" sqref="E14"/>
    </sheetView>
  </sheetViews>
  <sheetFormatPr defaultRowHeight="16.5" x14ac:dyDescent="0.3"/>
  <cols>
    <col min="1" max="1" width="39.375" customWidth="1"/>
    <col min="2" max="2" width="23.125" customWidth="1"/>
    <col min="3" max="4" width="7.625" customWidth="1"/>
    <col min="5" max="12" width="12.625" style="12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  <col min="49" max="49" width="10.375" customWidth="1"/>
    <col min="50" max="50" width="3.875" customWidth="1"/>
    <col min="51" max="51" width="12.375" customWidth="1"/>
  </cols>
  <sheetData>
    <row r="2" spans="1:48" ht="30" customHeight="1" x14ac:dyDescent="0.3">
      <c r="A2" s="18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48" ht="30" customHeight="1" x14ac:dyDescent="0.3">
      <c r="A3" s="9" t="s">
        <v>103</v>
      </c>
      <c r="B3" s="10"/>
      <c r="C3" s="10"/>
      <c r="D3" s="10"/>
      <c r="E3" s="13"/>
      <c r="F3" s="13"/>
      <c r="G3" s="13"/>
      <c r="H3" s="13"/>
      <c r="I3" s="13"/>
      <c r="J3" s="13"/>
      <c r="K3" s="13"/>
      <c r="L3" s="13"/>
      <c r="M3" s="10"/>
    </row>
    <row r="4" spans="1:48" ht="30" customHeight="1" x14ac:dyDescent="0.3">
      <c r="A4" s="21" t="s">
        <v>100</v>
      </c>
      <c r="B4" s="21" t="s">
        <v>93</v>
      </c>
      <c r="C4" s="22" t="s">
        <v>94</v>
      </c>
      <c r="D4" s="22" t="s">
        <v>95</v>
      </c>
      <c r="E4" s="20" t="s">
        <v>96</v>
      </c>
      <c r="F4" s="20"/>
      <c r="G4" s="20" t="s">
        <v>97</v>
      </c>
      <c r="H4" s="20"/>
      <c r="I4" s="20" t="s">
        <v>98</v>
      </c>
      <c r="J4" s="20"/>
      <c r="K4" s="20" t="s">
        <v>99</v>
      </c>
      <c r="L4" s="20"/>
      <c r="M4" s="21" t="s">
        <v>2</v>
      </c>
      <c r="N4" s="17" t="s">
        <v>7</v>
      </c>
      <c r="O4" s="17" t="s">
        <v>4</v>
      </c>
      <c r="P4" s="17" t="s">
        <v>8</v>
      </c>
      <c r="Q4" s="17" t="s">
        <v>3</v>
      </c>
      <c r="R4" s="17" t="s">
        <v>9</v>
      </c>
      <c r="S4" s="17" t="s">
        <v>10</v>
      </c>
      <c r="T4" s="17" t="s">
        <v>11</v>
      </c>
      <c r="U4" s="17" t="s">
        <v>12</v>
      </c>
      <c r="V4" s="17" t="s">
        <v>13</v>
      </c>
      <c r="W4" s="17" t="s">
        <v>14</v>
      </c>
      <c r="X4" s="17" t="s">
        <v>15</v>
      </c>
      <c r="Y4" s="17" t="s">
        <v>16</v>
      </c>
      <c r="Z4" s="17" t="s">
        <v>17</v>
      </c>
      <c r="AA4" s="17" t="s">
        <v>18</v>
      </c>
      <c r="AB4" s="17" t="s">
        <v>19</v>
      </c>
      <c r="AC4" s="17" t="s">
        <v>20</v>
      </c>
      <c r="AD4" s="17" t="s">
        <v>21</v>
      </c>
      <c r="AE4" s="17" t="s">
        <v>22</v>
      </c>
      <c r="AF4" s="17" t="s">
        <v>23</v>
      </c>
      <c r="AG4" s="17" t="s">
        <v>24</v>
      </c>
      <c r="AH4" s="17" t="s">
        <v>25</v>
      </c>
      <c r="AI4" s="17" t="s">
        <v>26</v>
      </c>
      <c r="AJ4" s="17" t="s">
        <v>27</v>
      </c>
      <c r="AK4" s="17" t="s">
        <v>28</v>
      </c>
      <c r="AL4" s="17" t="s">
        <v>29</v>
      </c>
      <c r="AM4" s="17" t="s">
        <v>30</v>
      </c>
      <c r="AN4" s="17" t="s">
        <v>31</v>
      </c>
      <c r="AO4" s="17" t="s">
        <v>32</v>
      </c>
      <c r="AP4" s="17" t="s">
        <v>33</v>
      </c>
      <c r="AQ4" s="17" t="s">
        <v>34</v>
      </c>
      <c r="AR4" s="17" t="s">
        <v>35</v>
      </c>
      <c r="AS4" s="17" t="s">
        <v>5</v>
      </c>
      <c r="AT4" s="17" t="s">
        <v>6</v>
      </c>
      <c r="AU4" s="17" t="s">
        <v>36</v>
      </c>
      <c r="AV4" s="17" t="s">
        <v>37</v>
      </c>
    </row>
    <row r="5" spans="1:48" ht="30" customHeight="1" x14ac:dyDescent="0.3">
      <c r="A5" s="21"/>
      <c r="B5" s="21"/>
      <c r="C5" s="21"/>
      <c r="D5" s="21"/>
      <c r="E5" s="14" t="s">
        <v>0</v>
      </c>
      <c r="F5" s="14" t="s">
        <v>1</v>
      </c>
      <c r="G5" s="14" t="s">
        <v>0</v>
      </c>
      <c r="H5" s="14" t="s">
        <v>1</v>
      </c>
      <c r="I5" s="14" t="s">
        <v>0</v>
      </c>
      <c r="J5" s="14" t="s">
        <v>1</v>
      </c>
      <c r="K5" s="14" t="s">
        <v>0</v>
      </c>
      <c r="L5" s="14" t="s">
        <v>1</v>
      </c>
      <c r="M5" s="21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ht="49.9" customHeight="1" x14ac:dyDescent="0.3">
      <c r="A6" s="11" t="s">
        <v>104</v>
      </c>
      <c r="B6" s="8" t="s">
        <v>105</v>
      </c>
      <c r="C6" s="6" t="s">
        <v>106</v>
      </c>
      <c r="D6" s="7">
        <v>1</v>
      </c>
      <c r="E6" s="15"/>
      <c r="F6" s="15">
        <f>D6*E6</f>
        <v>0</v>
      </c>
      <c r="G6" s="15"/>
      <c r="H6" s="15">
        <f>D6*G6</f>
        <v>0</v>
      </c>
      <c r="I6" s="15"/>
      <c r="J6" s="15">
        <f>D6*I6</f>
        <v>0</v>
      </c>
      <c r="K6" s="15"/>
      <c r="L6" s="15">
        <f>F6+H6+J6</f>
        <v>0</v>
      </c>
      <c r="M6" s="4"/>
      <c r="N6" s="2" t="s">
        <v>42</v>
      </c>
      <c r="O6" s="2" t="s">
        <v>38</v>
      </c>
      <c r="P6" s="2" t="s">
        <v>38</v>
      </c>
      <c r="Q6" s="2" t="s">
        <v>41</v>
      </c>
      <c r="R6" s="2" t="s">
        <v>40</v>
      </c>
      <c r="S6" s="2" t="s">
        <v>40</v>
      </c>
      <c r="T6" s="2" t="s">
        <v>39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38</v>
      </c>
      <c r="AS6" s="2" t="s">
        <v>38</v>
      </c>
      <c r="AT6" s="3"/>
      <c r="AU6" s="2" t="s">
        <v>43</v>
      </c>
      <c r="AV6" s="3">
        <v>787</v>
      </c>
    </row>
    <row r="7" spans="1:48" ht="49.9" customHeight="1" x14ac:dyDescent="0.3">
      <c r="A7" s="11"/>
      <c r="B7" s="8"/>
      <c r="C7" s="6"/>
      <c r="D7" s="7"/>
      <c r="E7" s="15"/>
      <c r="F7" s="15"/>
      <c r="G7" s="15"/>
      <c r="H7" s="15"/>
      <c r="I7" s="15"/>
      <c r="J7" s="15"/>
      <c r="K7" s="15"/>
      <c r="L7" s="15"/>
      <c r="M7" s="4"/>
      <c r="N7" s="2" t="s">
        <v>44</v>
      </c>
      <c r="O7" s="2" t="s">
        <v>38</v>
      </c>
      <c r="P7" s="2" t="s">
        <v>38</v>
      </c>
      <c r="Q7" s="2" t="s">
        <v>41</v>
      </c>
      <c r="R7" s="2" t="s">
        <v>40</v>
      </c>
      <c r="S7" s="2" t="s">
        <v>40</v>
      </c>
      <c r="T7" s="2" t="s">
        <v>39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38</v>
      </c>
      <c r="AS7" s="2" t="s">
        <v>38</v>
      </c>
      <c r="AT7" s="3"/>
      <c r="AU7" s="2" t="s">
        <v>45</v>
      </c>
      <c r="AV7" s="3">
        <v>1432</v>
      </c>
    </row>
    <row r="8" spans="1:48" ht="49.9" customHeight="1" x14ac:dyDescent="0.3">
      <c r="A8" s="5"/>
      <c r="B8" s="5"/>
      <c r="C8" s="5"/>
      <c r="D8" s="5"/>
      <c r="E8" s="16"/>
      <c r="F8" s="16"/>
      <c r="G8" s="16"/>
      <c r="H8" s="16"/>
      <c r="I8" s="16"/>
      <c r="J8" s="16"/>
      <c r="K8" s="16"/>
      <c r="L8" s="16"/>
      <c r="M8" s="5"/>
    </row>
    <row r="9" spans="1:48" ht="49.9" customHeight="1" x14ac:dyDescent="0.3">
      <c r="A9" s="5"/>
      <c r="B9" s="5"/>
      <c r="C9" s="5"/>
      <c r="D9" s="5"/>
      <c r="E9" s="16"/>
      <c r="F9" s="16"/>
      <c r="G9" s="16"/>
      <c r="H9" s="16"/>
      <c r="I9" s="16"/>
      <c r="J9" s="16"/>
      <c r="K9" s="16"/>
      <c r="L9" s="16"/>
      <c r="M9" s="5"/>
    </row>
    <row r="10" spans="1:48" ht="49.9" customHeight="1" x14ac:dyDescent="0.3">
      <c r="A10" s="5"/>
      <c r="B10" s="5"/>
      <c r="C10" s="5"/>
      <c r="D10" s="5"/>
      <c r="E10" s="16"/>
      <c r="F10" s="16"/>
      <c r="G10" s="16"/>
      <c r="H10" s="16"/>
      <c r="I10" s="16"/>
      <c r="J10" s="16"/>
      <c r="K10" s="16"/>
      <c r="L10" s="16"/>
      <c r="M10" s="5"/>
    </row>
    <row r="11" spans="1:48" ht="49.9" customHeight="1" x14ac:dyDescent="0.3">
      <c r="A11" s="5"/>
      <c r="B11" s="5"/>
      <c r="C11" s="5"/>
      <c r="D11" s="5"/>
      <c r="E11" s="16"/>
      <c r="F11" s="16"/>
      <c r="G11" s="16"/>
      <c r="H11" s="16"/>
      <c r="I11" s="16"/>
      <c r="J11" s="16"/>
      <c r="K11" s="16"/>
      <c r="L11" s="16"/>
      <c r="M11" s="5"/>
    </row>
    <row r="12" spans="1:48" ht="49.9" customHeight="1" x14ac:dyDescent="0.3">
      <c r="A12" s="5"/>
      <c r="B12" s="5"/>
      <c r="C12" s="5"/>
      <c r="D12" s="5"/>
      <c r="E12" s="16"/>
      <c r="F12" s="16"/>
      <c r="G12" s="16"/>
      <c r="H12" s="16"/>
      <c r="I12" s="16"/>
      <c r="J12" s="16"/>
      <c r="K12" s="16"/>
      <c r="L12" s="16"/>
      <c r="M12" s="5"/>
    </row>
    <row r="13" spans="1:48" ht="49.9" customHeight="1" x14ac:dyDescent="0.3">
      <c r="A13" s="5"/>
      <c r="B13" s="5"/>
      <c r="C13" s="5"/>
      <c r="D13" s="5"/>
      <c r="E13" s="16"/>
      <c r="F13" s="16"/>
      <c r="G13" s="16"/>
      <c r="H13" s="16"/>
      <c r="I13" s="16"/>
      <c r="J13" s="16"/>
      <c r="K13" s="16"/>
      <c r="L13" s="16"/>
      <c r="M13" s="5"/>
    </row>
    <row r="14" spans="1:48" ht="49.9" customHeight="1" x14ac:dyDescent="0.3">
      <c r="A14" s="5"/>
      <c r="B14" s="5"/>
      <c r="C14" s="5"/>
      <c r="D14" s="5"/>
      <c r="E14" s="16"/>
      <c r="F14" s="16"/>
      <c r="G14" s="16"/>
      <c r="H14" s="16"/>
      <c r="I14" s="16"/>
      <c r="J14" s="16"/>
      <c r="K14" s="16"/>
      <c r="L14" s="16"/>
      <c r="M14" s="5"/>
    </row>
    <row r="15" spans="1:48" ht="49.9" customHeight="1" x14ac:dyDescent="0.3">
      <c r="A15" s="5"/>
      <c r="B15" s="5"/>
      <c r="C15" s="5"/>
      <c r="D15" s="5"/>
      <c r="E15" s="16"/>
      <c r="F15" s="16"/>
      <c r="G15" s="16"/>
      <c r="H15" s="16"/>
      <c r="I15" s="16"/>
      <c r="J15" s="16"/>
      <c r="K15" s="16"/>
      <c r="L15" s="16"/>
      <c r="M15" s="5"/>
    </row>
    <row r="16" spans="1:48" ht="49.9" customHeight="1" x14ac:dyDescent="0.3">
      <c r="A16" s="5"/>
      <c r="B16" s="5"/>
      <c r="C16" s="5"/>
      <c r="D16" s="5"/>
      <c r="E16" s="16"/>
      <c r="F16" s="16"/>
      <c r="G16" s="16"/>
      <c r="H16" s="16"/>
      <c r="I16" s="16"/>
      <c r="J16" s="16"/>
      <c r="K16" s="16"/>
      <c r="L16" s="16"/>
      <c r="M16" s="5"/>
    </row>
    <row r="17" spans="1:13" ht="49.9" customHeight="1" x14ac:dyDescent="0.3">
      <c r="A17" s="7" t="s">
        <v>101</v>
      </c>
      <c r="B17" s="5"/>
      <c r="C17" s="5"/>
      <c r="D17" s="5"/>
      <c r="E17" s="16"/>
      <c r="F17" s="16">
        <f>F6+F7</f>
        <v>0</v>
      </c>
      <c r="G17" s="16"/>
      <c r="H17" s="16">
        <f>H6+H7</f>
        <v>0</v>
      </c>
      <c r="I17" s="16"/>
      <c r="J17" s="16">
        <f>J6+J7</f>
        <v>0</v>
      </c>
      <c r="K17" s="16"/>
      <c r="L17" s="16">
        <f>L6+L7</f>
        <v>0</v>
      </c>
      <c r="M17" s="7"/>
    </row>
    <row r="19" spans="1:13" ht="30" customHeight="1" x14ac:dyDescent="0.3"/>
    <row r="20" spans="1:13" ht="30" customHeight="1" x14ac:dyDescent="0.3"/>
    <row r="21" spans="1:13" ht="30" customHeight="1" x14ac:dyDescent="0.3"/>
    <row r="22" spans="1:13" ht="30" customHeight="1" x14ac:dyDescent="0.3"/>
    <row r="23" spans="1:13" ht="30" customHeight="1" x14ac:dyDescent="0.3"/>
  </sheetData>
  <mergeCells count="45">
    <mergeCell ref="AR4:AR5"/>
    <mergeCell ref="AS4:AS5"/>
    <mergeCell ref="AT4:AT5"/>
    <mergeCell ref="AU4:AU5"/>
    <mergeCell ref="AV4:AV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S4:S5"/>
    <mergeCell ref="A2:M2"/>
    <mergeCell ref="G4:H4"/>
    <mergeCell ref="I4:J4"/>
    <mergeCell ref="M4:M5"/>
    <mergeCell ref="N4:N5"/>
    <mergeCell ref="O4:O5"/>
    <mergeCell ref="P4:P5"/>
    <mergeCell ref="Q4:Q5"/>
    <mergeCell ref="R4:R5"/>
    <mergeCell ref="K4:L4"/>
    <mergeCell ref="A4:A5"/>
    <mergeCell ref="B4:B5"/>
    <mergeCell ref="C4:C5"/>
    <mergeCell ref="D4:D5"/>
    <mergeCell ref="E4:F4"/>
  </mergeCells>
  <phoneticPr fontId="1" type="noConversion"/>
  <printOptions horizontalCentered="1"/>
  <pageMargins left="0" right="0" top="0.39370078740157483" bottom="0.39370078740157483" header="0" footer="0"/>
  <pageSetup paperSize="9" scale="69" fitToHeight="0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51</v>
      </c>
    </row>
    <row r="2" spans="1:7" x14ac:dyDescent="0.3">
      <c r="A2" s="1" t="s">
        <v>52</v>
      </c>
      <c r="B2" t="s">
        <v>53</v>
      </c>
    </row>
    <row r="3" spans="1:7" x14ac:dyDescent="0.3">
      <c r="A3" s="1" t="s">
        <v>54</v>
      </c>
      <c r="B3" t="s">
        <v>55</v>
      </c>
    </row>
    <row r="4" spans="1:7" x14ac:dyDescent="0.3">
      <c r="A4" s="1" t="s">
        <v>56</v>
      </c>
      <c r="B4">
        <v>5</v>
      </c>
    </row>
    <row r="5" spans="1:7" x14ac:dyDescent="0.3">
      <c r="A5" s="1" t="s">
        <v>57</v>
      </c>
      <c r="B5">
        <v>5</v>
      </c>
    </row>
    <row r="6" spans="1:7" x14ac:dyDescent="0.3">
      <c r="A6" s="1" t="s">
        <v>58</v>
      </c>
      <c r="B6" t="s">
        <v>59</v>
      </c>
    </row>
    <row r="7" spans="1:7" x14ac:dyDescent="0.3">
      <c r="A7" s="1" t="s">
        <v>60</v>
      </c>
      <c r="B7" t="s">
        <v>61</v>
      </c>
      <c r="C7" t="s">
        <v>39</v>
      </c>
    </row>
    <row r="8" spans="1:7" x14ac:dyDescent="0.3">
      <c r="A8" s="1" t="s">
        <v>62</v>
      </c>
      <c r="B8" t="s">
        <v>61</v>
      </c>
      <c r="C8">
        <v>2</v>
      </c>
    </row>
    <row r="9" spans="1:7" x14ac:dyDescent="0.3">
      <c r="A9" s="1" t="s">
        <v>63</v>
      </c>
      <c r="B9" t="s">
        <v>64</v>
      </c>
      <c r="C9" t="s">
        <v>65</v>
      </c>
      <c r="D9" t="s">
        <v>66</v>
      </c>
      <c r="E9" t="s">
        <v>67</v>
      </c>
      <c r="F9" t="s">
        <v>68</v>
      </c>
      <c r="G9" t="s">
        <v>69</v>
      </c>
    </row>
    <row r="10" spans="1:7" x14ac:dyDescent="0.3">
      <c r="A10" s="1" t="s">
        <v>70</v>
      </c>
      <c r="B10">
        <v>1208</v>
      </c>
      <c r="C10">
        <v>0</v>
      </c>
      <c r="D10">
        <v>0</v>
      </c>
    </row>
    <row r="11" spans="1:7" x14ac:dyDescent="0.3">
      <c r="A11" s="1" t="s">
        <v>71</v>
      </c>
      <c r="B11" t="s">
        <v>72</v>
      </c>
      <c r="C11">
        <v>4</v>
      </c>
    </row>
    <row r="12" spans="1:7" x14ac:dyDescent="0.3">
      <c r="A12" s="1" t="s">
        <v>73</v>
      </c>
      <c r="B12" t="s">
        <v>72</v>
      </c>
      <c r="C12">
        <v>4</v>
      </c>
    </row>
    <row r="13" spans="1:7" x14ac:dyDescent="0.3">
      <c r="A13" s="1" t="s">
        <v>74</v>
      </c>
      <c r="B13" t="s">
        <v>72</v>
      </c>
      <c r="C13">
        <v>3</v>
      </c>
    </row>
    <row r="14" spans="1:7" x14ac:dyDescent="0.3">
      <c r="A14" s="1" t="s">
        <v>75</v>
      </c>
      <c r="B14" t="s">
        <v>61</v>
      </c>
      <c r="C14">
        <v>5</v>
      </c>
    </row>
    <row r="15" spans="1:7" x14ac:dyDescent="0.3">
      <c r="A15" s="1" t="s">
        <v>76</v>
      </c>
      <c r="B15" t="s">
        <v>53</v>
      </c>
      <c r="C15" t="s">
        <v>77</v>
      </c>
      <c r="D15" t="s">
        <v>77</v>
      </c>
      <c r="E15" t="s">
        <v>77</v>
      </c>
      <c r="F15">
        <v>1</v>
      </c>
    </row>
    <row r="16" spans="1:7" x14ac:dyDescent="0.3">
      <c r="A16" s="1" t="s">
        <v>78</v>
      </c>
      <c r="B16">
        <v>1.1100000000000001</v>
      </c>
      <c r="C16">
        <v>1.1200000000000001</v>
      </c>
    </row>
    <row r="17" spans="1:13" x14ac:dyDescent="0.3">
      <c r="A17" s="1" t="s">
        <v>79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80</v>
      </c>
      <c r="B18">
        <v>1.25</v>
      </c>
      <c r="C18">
        <v>1.071</v>
      </c>
    </row>
    <row r="19" spans="1:13" x14ac:dyDescent="0.3">
      <c r="A19" s="1" t="s">
        <v>81</v>
      </c>
    </row>
    <row r="20" spans="1:13" x14ac:dyDescent="0.3">
      <c r="A20" s="1" t="s">
        <v>82</v>
      </c>
      <c r="B20" s="1" t="s">
        <v>61</v>
      </c>
      <c r="C20">
        <v>1</v>
      </c>
    </row>
    <row r="21" spans="1:13" x14ac:dyDescent="0.3">
      <c r="A21" t="s">
        <v>83</v>
      </c>
      <c r="B21" t="s">
        <v>84</v>
      </c>
      <c r="C21" t="s">
        <v>85</v>
      </c>
    </row>
    <row r="22" spans="1:13" x14ac:dyDescent="0.3">
      <c r="A22">
        <v>1</v>
      </c>
      <c r="B22" s="1" t="s">
        <v>86</v>
      </c>
      <c r="C22" s="1" t="s">
        <v>46</v>
      </c>
    </row>
    <row r="23" spans="1:13" x14ac:dyDescent="0.3">
      <c r="A23">
        <v>2</v>
      </c>
      <c r="B23" s="1" t="s">
        <v>87</v>
      </c>
      <c r="C23" s="1" t="s">
        <v>88</v>
      </c>
    </row>
    <row r="24" spans="1:13" x14ac:dyDescent="0.3">
      <c r="A24">
        <v>3</v>
      </c>
      <c r="B24" s="1" t="s">
        <v>48</v>
      </c>
      <c r="C24" s="1" t="s">
        <v>47</v>
      </c>
    </row>
    <row r="25" spans="1:13" x14ac:dyDescent="0.3">
      <c r="A25">
        <v>4</v>
      </c>
      <c r="B25" s="1" t="s">
        <v>89</v>
      </c>
      <c r="C25" s="1" t="s">
        <v>90</v>
      </c>
    </row>
    <row r="26" spans="1:13" x14ac:dyDescent="0.3">
      <c r="A26">
        <v>5</v>
      </c>
      <c r="B26" s="1" t="s">
        <v>91</v>
      </c>
      <c r="C26" s="1" t="s">
        <v>38</v>
      </c>
    </row>
    <row r="27" spans="1:13" x14ac:dyDescent="0.3">
      <c r="A27">
        <v>6</v>
      </c>
      <c r="B27" s="1" t="s">
        <v>50</v>
      </c>
      <c r="C27" s="1" t="s">
        <v>49</v>
      </c>
    </row>
    <row r="28" spans="1:13" x14ac:dyDescent="0.3">
      <c r="A28">
        <v>7</v>
      </c>
      <c r="B28" s="1" t="s">
        <v>92</v>
      </c>
      <c r="C28" s="1" t="s">
        <v>38</v>
      </c>
    </row>
    <row r="29" spans="1:13" x14ac:dyDescent="0.3">
      <c r="A29">
        <v>8</v>
      </c>
      <c r="B29" s="1" t="s">
        <v>92</v>
      </c>
      <c r="C29" s="1" t="s">
        <v>38</v>
      </c>
    </row>
    <row r="30" spans="1:13" x14ac:dyDescent="0.3">
      <c r="A30">
        <v>9</v>
      </c>
      <c r="B30" s="1" t="s">
        <v>92</v>
      </c>
      <c r="C30" s="1" t="s">
        <v>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공종별내역서</vt:lpstr>
      <vt:lpstr> 공사설정 </vt:lpstr>
      <vt:lpstr>공종별내역서!Print_Area</vt:lpstr>
      <vt:lpstr>공종별내역서!Print_Titles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user</cp:lastModifiedBy>
  <cp:lastPrinted>2018-12-14T03:41:21Z</cp:lastPrinted>
  <dcterms:created xsi:type="dcterms:W3CDTF">2017-03-15T00:46:09Z</dcterms:created>
  <dcterms:modified xsi:type="dcterms:W3CDTF">2020-05-20T23:45:17Z</dcterms:modified>
</cp:coreProperties>
</file>