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L5" i="1" s="1"/>
  <c r="K6" i="1"/>
  <c r="L6" i="1" s="1"/>
  <c r="K7" i="1"/>
  <c r="L7" i="1" s="1"/>
  <c r="K8" i="1"/>
  <c r="L8" i="1" s="1"/>
  <c r="K9" i="1"/>
  <c r="K4" i="1"/>
  <c r="L4" i="1" s="1"/>
  <c r="L9" i="1" l="1"/>
  <c r="F9" i="1"/>
  <c r="E10" i="1" s="1"/>
  <c r="K10" i="1" s="1"/>
  <c r="L10" i="1" s="1"/>
  <c r="F10" i="1" l="1"/>
  <c r="G11" i="1"/>
  <c r="H11" i="1"/>
  <c r="I11" i="1"/>
  <c r="J11" i="1"/>
  <c r="F11" i="1" l="1"/>
</calcChain>
</file>

<file path=xl/sharedStrings.xml><?xml version="1.0" encoding="utf-8"?>
<sst xmlns="http://schemas.openxmlformats.org/spreadsheetml/2006/main" count="41" uniqueCount="28">
  <si>
    <t/>
  </si>
  <si>
    <t>부가가치세</t>
  </si>
  <si>
    <t>10%</t>
  </si>
  <si>
    <t>식</t>
  </si>
  <si>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</si>
  <si>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</si>
  <si>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</si>
  <si>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</si>
  <si>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</si>
  <si>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</si>
  <si>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</si>
  <si>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</si>
  <si>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</si>
  <si>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단  가</t>
  </si>
  <si>
    <t>금  액</t>
  </si>
  <si>
    <t>*승강설비공사</t>
  </si>
  <si>
    <t>엘리베이터(비상,병원)</t>
  </si>
  <si>
    <t>24인승-105M/MIN-9/9</t>
  </si>
  <si>
    <t>대</t>
  </si>
  <si>
    <t>엘리베이터(병원용)</t>
  </si>
  <si>
    <t>26인승-105M/MIN-8/8</t>
  </si>
  <si>
    <t>엘리베이터(병원,장애)</t>
  </si>
  <si>
    <t>24인승-105M/MIN-8/8</t>
  </si>
  <si>
    <t>엘리베이터(인승,장애)</t>
  </si>
  <si>
    <t>15인승-60M/MIN-3/3</t>
  </si>
  <si>
    <t>소                계</t>
    <phoneticPr fontId="2" type="noConversion"/>
  </si>
  <si>
    <t>총                계</t>
    <phoneticPr fontId="2" type="noConversion"/>
  </si>
  <si>
    <t>원단위 절사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</si>
</sst>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vertical="center"/>
    </xf>
    <xf numFmtId="41" fontId="0" fillId="0" borderId="0" xfId="1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1" fontId="0" fillId="0" borderId="2" xfId="1" applyFont="1" applyBorder="1" applyAlignment="1">
      <alignment vertical="center"/>
    </xf>
    <xf numFmtId="0" fontId="0" fillId="0" borderId="3" xfId="0" applyBorder="1" applyAlignment="1">
      <alignment vertical="center"/>
    </xf>
    <xf numFmtId="41" fontId="0" fillId="0" borderId="4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2" borderId="2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8" xfId="0" quotePrefix="1" applyFont="1" applyFill="1" applyBorder="1" applyAlignment="1">
      <alignment horizontal="center" vertical="center"/>
    </xf>
    <xf numFmtId="0" fontId="3" fillId="2" borderId="3" xfId="0" quotePrefix="1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3" fillId="2" borderId="7" xfId="0" quotePrefix="1" applyFont="1" applyFill="1" applyBorder="1" applyAlignment="1">
      <alignment horizontal="center" vertical="center"/>
    </xf>
    <xf numFmtId="0" fontId="3" fillId="2" borderId="2" xfId="0" quotePrefix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workbookViewId="0">
      <selection sqref="A1:A2"/>
    </sheetView>
  </sheetViews>
  <sheetFormatPr defaultRowHeight="16.5" x14ac:dyDescent="0.3"/>
  <cols>
    <col min="1" max="1" width="30.625" style="1" customWidth="1"/>
    <col min="2" max="2" width="50.625" style="1" customWidth="1"/>
    <col min="3" max="3" width="5.625" style="1" customWidth="1"/>
    <col min="4" max="4" width="9.125" style="1" bestFit="1" customWidth="1"/>
    <col min="5" max="12" width="15.625" style="1" customWidth="1"/>
    <col min="13" max="13" width="11.625" style="1" bestFit="1" customWidth="1"/>
    <col min="14" max="16384" width="9" style="1"/>
  </cols>
  <sheetData>
    <row r="1" spans="1:13" ht="24.95" customHeight="1" thickTop="1" x14ac:dyDescent="0.3">
      <c r="A1" s="21" t="s">
        <v>4</v>
      </c>
      <c r="B1" s="23" t="s">
        <v>5</v>
      </c>
      <c r="C1" s="23" t="s">
        <v>6</v>
      </c>
      <c r="D1" s="23" t="s">
        <v>7</v>
      </c>
      <c r="E1" s="23" t="s">
        <v>8</v>
      </c>
      <c r="F1" s="23"/>
      <c r="G1" s="23" t="s">
        <v>9</v>
      </c>
      <c r="H1" s="23"/>
      <c r="I1" s="23" t="s">
        <v>10</v>
      </c>
      <c r="J1" s="23"/>
      <c r="K1" s="23" t="s">
        <v>11</v>
      </c>
      <c r="L1" s="23"/>
      <c r="M1" s="19" t="s">
        <v>12</v>
      </c>
    </row>
    <row r="2" spans="1:13" ht="24.95" customHeight="1" x14ac:dyDescent="0.3">
      <c r="A2" s="22"/>
      <c r="B2" s="24"/>
      <c r="C2" s="24"/>
      <c r="D2" s="24"/>
      <c r="E2" s="11" t="s">
        <v>13</v>
      </c>
      <c r="F2" s="11" t="s">
        <v>14</v>
      </c>
      <c r="G2" s="11" t="s">
        <v>13</v>
      </c>
      <c r="H2" s="11" t="s">
        <v>14</v>
      </c>
      <c r="I2" s="11" t="s">
        <v>13</v>
      </c>
      <c r="J2" s="11" t="s">
        <v>14</v>
      </c>
      <c r="K2" s="11" t="s">
        <v>13</v>
      </c>
      <c r="L2" s="11" t="s">
        <v>14</v>
      </c>
      <c r="M2" s="20"/>
    </row>
    <row r="3" spans="1:13" ht="24.95" customHeight="1" x14ac:dyDescent="0.3">
      <c r="A3" s="16" t="s">
        <v>15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3" ht="24.95" customHeight="1" x14ac:dyDescent="0.3">
      <c r="A4" s="3" t="s">
        <v>16</v>
      </c>
      <c r="B4" s="4" t="s">
        <v>17</v>
      </c>
      <c r="C4" s="5" t="s">
        <v>18</v>
      </c>
      <c r="D4" s="6">
        <v>1</v>
      </c>
      <c r="E4" s="6"/>
      <c r="F4" s="6"/>
      <c r="G4" s="6">
        <v>0</v>
      </c>
      <c r="H4" s="6">
        <v>0</v>
      </c>
      <c r="I4" s="6">
        <v>0</v>
      </c>
      <c r="J4" s="6">
        <v>0</v>
      </c>
      <c r="K4" s="6">
        <f>E4+G4+I4</f>
        <v>0</v>
      </c>
      <c r="L4" s="6">
        <f>K4*D4</f>
        <v>0</v>
      </c>
      <c r="M4" s="10"/>
    </row>
    <row r="5" spans="1:13" ht="24.95" customHeight="1" x14ac:dyDescent="0.3">
      <c r="A5" s="3" t="s">
        <v>19</v>
      </c>
      <c r="B5" s="4" t="s">
        <v>20</v>
      </c>
      <c r="C5" s="5" t="s">
        <v>18</v>
      </c>
      <c r="D5" s="6">
        <v>1</v>
      </c>
      <c r="E5" s="6"/>
      <c r="F5" s="6"/>
      <c r="G5" s="6">
        <v>0</v>
      </c>
      <c r="H5" s="6">
        <v>0</v>
      </c>
      <c r="I5" s="6">
        <v>0</v>
      </c>
      <c r="J5" s="6">
        <v>0</v>
      </c>
      <c r="K5" s="6">
        <f t="shared" ref="K5:K9" si="0">E5+G5+I5</f>
        <v>0</v>
      </c>
      <c r="L5" s="6">
        <f t="shared" ref="L5:L8" si="1">K5*D5</f>
        <v>0</v>
      </c>
      <c r="M5" s="10"/>
    </row>
    <row r="6" spans="1:13" ht="24.95" customHeight="1" x14ac:dyDescent="0.3">
      <c r="A6" s="3" t="s">
        <v>21</v>
      </c>
      <c r="B6" s="4" t="s">
        <v>20</v>
      </c>
      <c r="C6" s="5" t="s">
        <v>18</v>
      </c>
      <c r="D6" s="6">
        <v>1</v>
      </c>
      <c r="E6" s="6"/>
      <c r="F6" s="6"/>
      <c r="G6" s="6">
        <v>0</v>
      </c>
      <c r="H6" s="6">
        <v>0</v>
      </c>
      <c r="I6" s="6">
        <v>0</v>
      </c>
      <c r="J6" s="6">
        <v>0</v>
      </c>
      <c r="K6" s="6">
        <f t="shared" si="0"/>
        <v>0</v>
      </c>
      <c r="L6" s="6">
        <f t="shared" si="1"/>
        <v>0</v>
      </c>
      <c r="M6" s="10"/>
    </row>
    <row r="7" spans="1:13" ht="24.95" customHeight="1" x14ac:dyDescent="0.3">
      <c r="A7" s="3" t="s">
        <v>19</v>
      </c>
      <c r="B7" s="4" t="s">
        <v>22</v>
      </c>
      <c r="C7" s="5" t="s">
        <v>18</v>
      </c>
      <c r="D7" s="6">
        <v>2</v>
      </c>
      <c r="E7" s="6"/>
      <c r="F7" s="6"/>
      <c r="G7" s="6">
        <v>0</v>
      </c>
      <c r="H7" s="6">
        <v>0</v>
      </c>
      <c r="I7" s="6">
        <v>0</v>
      </c>
      <c r="J7" s="6">
        <v>0</v>
      </c>
      <c r="K7" s="6">
        <f t="shared" si="0"/>
        <v>0</v>
      </c>
      <c r="L7" s="6">
        <f t="shared" si="1"/>
        <v>0</v>
      </c>
      <c r="M7" s="10"/>
    </row>
    <row r="8" spans="1:13" ht="24.95" customHeight="1" x14ac:dyDescent="0.3">
      <c r="A8" s="3" t="s">
        <v>23</v>
      </c>
      <c r="B8" s="4" t="s">
        <v>24</v>
      </c>
      <c r="C8" s="5" t="s">
        <v>18</v>
      </c>
      <c r="D8" s="6">
        <v>1</v>
      </c>
      <c r="E8" s="6"/>
      <c r="F8" s="6"/>
      <c r="G8" s="6">
        <v>0</v>
      </c>
      <c r="H8" s="6">
        <v>0</v>
      </c>
      <c r="I8" s="6">
        <v>0</v>
      </c>
      <c r="J8" s="6">
        <v>0</v>
      </c>
      <c r="K8" s="6">
        <f t="shared" si="0"/>
        <v>0</v>
      </c>
      <c r="L8" s="6">
        <f t="shared" si="1"/>
        <v>0</v>
      </c>
      <c r="M8" s="10"/>
    </row>
    <row r="9" spans="1:13" ht="24.95" customHeight="1" x14ac:dyDescent="0.3">
      <c r="A9" s="12" t="s">
        <v>25</v>
      </c>
      <c r="B9" s="13"/>
      <c r="C9" s="13"/>
      <c r="D9" s="13"/>
      <c r="E9" s="6">
        <v>0</v>
      </c>
      <c r="F9" s="6">
        <f>SUM(F4:F8)</f>
        <v>0</v>
      </c>
      <c r="G9" s="6">
        <v>0</v>
      </c>
      <c r="H9" s="6">
        <v>0</v>
      </c>
      <c r="I9" s="6">
        <v>0</v>
      </c>
      <c r="J9" s="6">
        <v>0</v>
      </c>
      <c r="K9" s="6">
        <f t="shared" si="0"/>
        <v>0</v>
      </c>
      <c r="L9" s="6">
        <f>SUM(L4:L8)</f>
        <v>0</v>
      </c>
      <c r="M9" s="10" t="s">
        <v>0</v>
      </c>
    </row>
    <row r="10" spans="1:13" ht="24.95" customHeight="1" x14ac:dyDescent="0.3">
      <c r="A10" s="3" t="s">
        <v>1</v>
      </c>
      <c r="B10" s="4" t="s">
        <v>2</v>
      </c>
      <c r="C10" s="5" t="s">
        <v>3</v>
      </c>
      <c r="D10" s="6">
        <v>1</v>
      </c>
      <c r="E10" s="6">
        <f>F9*0.1</f>
        <v>0</v>
      </c>
      <c r="F10" s="6">
        <f t="shared" ref="F5:F10" si="2">D10*E10</f>
        <v>0</v>
      </c>
      <c r="G10" s="6">
        <v>0</v>
      </c>
      <c r="H10" s="6">
        <v>0</v>
      </c>
      <c r="I10" s="6">
        <v>0</v>
      </c>
      <c r="J10" s="6">
        <v>0</v>
      </c>
      <c r="K10" s="6">
        <f>E10+G10+I10</f>
        <v>0</v>
      </c>
      <c r="L10" s="6">
        <f>K10*D10</f>
        <v>0</v>
      </c>
      <c r="M10" s="7" t="s">
        <v>0</v>
      </c>
    </row>
    <row r="11" spans="1:13" ht="24.95" customHeight="1" thickBot="1" x14ac:dyDescent="0.35">
      <c r="A11" s="14" t="s">
        <v>26</v>
      </c>
      <c r="B11" s="15"/>
      <c r="C11" s="15"/>
      <c r="D11" s="15"/>
      <c r="E11" s="8">
        <v>0</v>
      </c>
      <c r="F11" s="8">
        <f>F9+F10</f>
        <v>0</v>
      </c>
      <c r="G11" s="8">
        <f t="shared" ref="G11:J11" si="3">G9+G10</f>
        <v>0</v>
      </c>
      <c r="H11" s="8">
        <f t="shared" si="3"/>
        <v>0</v>
      </c>
      <c r="I11" s="8">
        <f t="shared" si="3"/>
        <v>0</v>
      </c>
      <c r="J11" s="8">
        <f t="shared" si="3"/>
        <v>0</v>
      </c>
      <c r="K11" s="8"/>
      <c r="L11" s="8"/>
      <c r="M11" s="9" t="s">
        <v>27</v>
      </c>
    </row>
    <row r="12" spans="1:13" ht="24.95" customHeight="1" thickTop="1" x14ac:dyDescent="0.3">
      <c r="F12" s="2"/>
    </row>
  </sheetData>
  <mergeCells count="12">
    <mergeCell ref="A9:D9"/>
    <mergeCell ref="A11:D11"/>
    <mergeCell ref="A3:M3"/>
    <mergeCell ref="M1:M2"/>
    <mergeCell ref="A1:A2"/>
    <mergeCell ref="B1:B2"/>
    <mergeCell ref="C1:C2"/>
    <mergeCell ref="D1:D2"/>
    <mergeCell ref="E1:F1"/>
    <mergeCell ref="G1:H1"/>
    <mergeCell ref="I1:J1"/>
    <mergeCell ref="K1:L1"/>
  </mergeCells>
  <phoneticPr fontId="2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2020-02-25T07:45:47Z</dcterms:modified>
</cp:coreProperties>
</file>