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3250" windowHeight="13170"/>
  </bookViews>
  <sheets>
    <sheet name="원가계산서" sheetId="3" r:id="rId1"/>
    <sheet name="공종별집계표" sheetId="5" r:id="rId2"/>
    <sheet name="공종별내역서" sheetId="4" r:id="rId3"/>
    <sheet name=" 공사설정 " sheetId="2" state="hidden" r:id="rId4"/>
    <sheet name="Sheet1" sheetId="1" state="hidden" r:id="rId5"/>
  </sheets>
  <definedNames>
    <definedName name="_xlnm.Print_Area" localSheetId="2">공종별내역서!$A$1:$M$147</definedName>
    <definedName name="_xlnm.Print_Area" localSheetId="1">공종별집계표!$A$1:$M$27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45621"/>
</workbook>
</file>

<file path=xl/calcChain.xml><?xml version="1.0" encoding="utf-8"?>
<calcChain xmlns="http://schemas.openxmlformats.org/spreadsheetml/2006/main">
  <c r="J27" i="5" l="1"/>
  <c r="H27" i="5"/>
  <c r="L27" i="5" l="1"/>
  <c r="F27" i="5"/>
</calcChain>
</file>

<file path=xl/sharedStrings.xml><?xml version="1.0" encoding="utf-8"?>
<sst xmlns="http://schemas.openxmlformats.org/spreadsheetml/2006/main" count="413" uniqueCount="239">
  <si>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</si>
  <si>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</si>
  <si>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</si>
  <si>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</si>
  <si>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</si>
  <si>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</si>
  <si>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</si>
  <si>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</si>
  <si>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</si>
  <si>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</si>
  <si>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</si>
  <si>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</si>
  <si>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</si>
  <si>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</si>
  <si>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</si>
  <si>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</si>
  <si>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</si>
  <si>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</si>
  <si>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</si>
  <si>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</si>
  <si>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</si>
  <si>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</si>
  <si>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</si>
  <si>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</si>
  <si>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</si>
  <si>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</si>
  <si>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</si>
  <si>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</si>
  <si>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</si>
  <si>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</si>
  <si>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</si>
  <si>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</si>
  <si>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</si>
  <si>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</si>
  <si>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</si>
  <si>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</si>
  <si>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</si>
  <si>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</si>
  <si>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</si>
  <si>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</si>
  <si>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</si>
  <si>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</si>
  <si>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</si>
  <si>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</si>
  <si>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</si>
  <si>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</si>
  <si>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</si>
  <si>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</si>
  <si>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</si>
  <si>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</si>
  <si>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</si>
  <si>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</si>
  <si>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</t>
  </si>
  <si>
    <t>010101  1. 카</t>
  </si>
  <si>
    <t>010101</t>
  </si>
  <si>
    <t>1. 카도어</t>
  </si>
  <si>
    <t>3S-BEAD</t>
  </si>
  <si>
    <t>SET</t>
  </si>
  <si>
    <t>T</t>
  </si>
  <si>
    <t>2. 카판넬</t>
  </si>
  <si>
    <t>3. 카 SILL</t>
  </si>
  <si>
    <t>알루미늄</t>
  </si>
  <si>
    <t>EA</t>
  </si>
  <si>
    <t>4. 카도어구동장치</t>
  </si>
  <si>
    <t>인버터</t>
  </si>
  <si>
    <t>5. 카틀</t>
  </si>
  <si>
    <t>형강</t>
  </si>
  <si>
    <t>6. 바닥재(Flooring)</t>
  </si>
  <si>
    <t>7. 운전조작반</t>
  </si>
  <si>
    <t>8. 천장(Ceiling)</t>
  </si>
  <si>
    <t>LED 조명</t>
  </si>
  <si>
    <t>9. 핸드레일</t>
  </si>
  <si>
    <t>3면1열봉</t>
  </si>
  <si>
    <t>[ 합           계 ]</t>
  </si>
  <si>
    <t>010102  2. 기계실</t>
  </si>
  <si>
    <t>010102</t>
  </si>
  <si>
    <t>1. 권상기</t>
  </si>
  <si>
    <t>2. 제어반</t>
  </si>
  <si>
    <t>3. 조속기(Governor)</t>
  </si>
  <si>
    <t>010103  3. 승강로</t>
  </si>
  <si>
    <t>010103</t>
  </si>
  <si>
    <t>1. 주로프(Main Rope)</t>
  </si>
  <si>
    <t>10Φ</t>
  </si>
  <si>
    <t>2. 조속기 로프</t>
  </si>
  <si>
    <t>8Φ</t>
  </si>
  <si>
    <t>3. 주행 Cable</t>
  </si>
  <si>
    <t>4. 승강로 Cable</t>
  </si>
  <si>
    <t>5. 피트 사다리</t>
  </si>
  <si>
    <t>6. 가이드레일</t>
  </si>
  <si>
    <t>7. 균형추</t>
  </si>
  <si>
    <t>8. 완충기(Buffer)</t>
  </si>
  <si>
    <t>OIL</t>
  </si>
  <si>
    <t>010104  4. 승장</t>
  </si>
  <si>
    <t>010104</t>
  </si>
  <si>
    <t>1. BAUTTON</t>
  </si>
  <si>
    <t>최신 DOT</t>
  </si>
  <si>
    <t>2. 층표시기(Indicator)</t>
  </si>
  <si>
    <t>3. 승장실</t>
  </si>
  <si>
    <t>4. 승장도어</t>
  </si>
  <si>
    <t>5. 승장도어장치</t>
  </si>
  <si>
    <t>6. Jamb 덧씌우기</t>
  </si>
  <si>
    <t>010105  5. 부가</t>
  </si>
  <si>
    <t>010105</t>
  </si>
  <si>
    <t>1. 자동안내방송장치</t>
  </si>
  <si>
    <t>국문</t>
  </si>
  <si>
    <t>2. MULTY-BEAM+EDGE</t>
  </si>
  <si>
    <t>010106</t>
  </si>
  <si>
    <t>식</t>
  </si>
  <si>
    <t>운반 양중비</t>
  </si>
  <si>
    <t>건축 마감비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</si>
  <si>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</si>
  <si>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</si>
  <si>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</si>
  <si>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</si>
  <si>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</si>
  <si>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</si>
  <si>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</si>
  <si>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</si>
  <si>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</si>
  <si>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</si>
  <si>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</si>
  <si>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</si>
  <si>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</si>
  <si>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</si>
  <si>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</si>
  <si>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</si>
  <si>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</si>
  <si>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</si>
  <si>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</si>
  <si>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</si>
  <si>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</si>
  <si>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</si>
  <si>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</si>
  <si>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</si>
  <si>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</si>
  <si>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노무비 * 0.87%</t>
  </si>
  <si>
    <t>C6</t>
  </si>
  <si>
    <t>국민  건강  보험료</t>
  </si>
  <si>
    <t>C7</t>
  </si>
  <si>
    <t>국민  연금  보험료</t>
  </si>
  <si>
    <t>CB</t>
  </si>
  <si>
    <t>노인장기요양보험료</t>
  </si>
  <si>
    <t>CA</t>
  </si>
  <si>
    <t>산업안전보건관리비</t>
  </si>
  <si>
    <t>CH</t>
  </si>
  <si>
    <t>환  경  보  전  비</t>
  </si>
  <si>
    <t>(재료비+직노+기계경비) * 0.5%</t>
  </si>
  <si>
    <t>CG</t>
  </si>
  <si>
    <t>기   타    경   비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</si>
  <si>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</si>
  <si>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</si>
  <si>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</si>
  <si>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</si>
  <si>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</si>
  <si>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</si>
  <si>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</si>
  <si>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</si>
  <si>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</si>
  <si>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</si>
  <si>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</si>
  <si>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</si>
  <si>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</si>
  <si>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</si>
  <si>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</si>
  <si>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</si>
  <si>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</si>
  <si>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</si>
  <si>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</si>
  <si>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</si>
  <si>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S2</t>
  </si>
  <si>
    <t>총   공   사    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</si>
  <si>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</si>
  <si>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</si>
  <si>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</si>
  <si>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</si>
  <si>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</si>
  <si>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</si>
  <si>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</si>
  <si>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</si>
  <si>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</si>
  <si>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</si>
  <si>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</si>
  <si>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</si>
  <si>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</si>
  <si>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</si>
  <si>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</si>
  <si>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</si>
  <si>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</si>
  <si>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</si>
  <si>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</si>
  <si>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</si>
  <si>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</si>
  <si>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</si>
  <si>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</si>
  <si>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</si>
  <si>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</si>
  <si>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</si>
  <si>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</si>
  <si>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</si>
  <si>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</si>
  <si>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</si>
  <si>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</si>
  <si>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</si>
  <si>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</si>
  <si>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</si>
  <si>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</si>
  <si>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</si>
  <si>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</si>
  <si>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</si>
  <si>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</si>
  <si>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</si>
  <si>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</si>
  <si>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</si>
  <si>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</si>
  <si>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폐기물 처리비</t>
  </si>
  <si>
    <t>D4</t>
  </si>
  <si>
    <t>승강기 설치공사</t>
  </si>
  <si>
    <t>D5</t>
  </si>
  <si>
    <t>...</t>
  </si>
  <si>
    <t>[ 국립중앙도서관 본관동 노후 엘리베이터 제작 ]</t>
    <phoneticPr fontId="3" type="noConversion"/>
  </si>
  <si>
    <t>01  국립중앙도서관 본관동 노후 엘리베이터 제작</t>
    <phoneticPr fontId="3" type="noConversion"/>
  </si>
  <si>
    <t>0101  승강기 제작</t>
    <phoneticPr fontId="3" type="noConversion"/>
  </si>
  <si>
    <t>0102   승강기 설치</t>
    <phoneticPr fontId="3" type="noConversion"/>
  </si>
  <si>
    <t>설치비</t>
    <phoneticPr fontId="3" type="noConversion"/>
  </si>
  <si>
    <t>물 품 원 가 계 산 서</t>
    <phoneticPr fontId="3" type="noConversion"/>
  </si>
  <si>
    <t>0102  승강기 설치</t>
    <phoneticPr fontId="3" type="noConversion"/>
  </si>
  <si>
    <t>승강기 제작비</t>
    <phoneticPr fontId="3" type="noConversion"/>
  </si>
  <si>
    <t>직접노무비 * 8.0%</t>
    <phoneticPr fontId="3" type="noConversion"/>
  </si>
  <si>
    <t>노무비 * 3.75%</t>
    <phoneticPr fontId="3" type="noConversion"/>
  </si>
  <si>
    <t>직접노무비 * 3.23%</t>
    <phoneticPr fontId="3" type="noConversion"/>
  </si>
  <si>
    <t>직접노무비 * 4.50%</t>
    <phoneticPr fontId="3" type="noConversion"/>
  </si>
  <si>
    <t>물품명 : 국립중앙도서관 자료보존관 노후 엘리베이터(인화물용) 제작·설치                                                                                (기간:3개월)</t>
    <phoneticPr fontId="3" type="noConversion"/>
  </si>
  <si>
    <t>건강보험료 * 8.51%</t>
    <phoneticPr fontId="3" type="noConversion"/>
  </si>
  <si>
    <t>(재료비+직노) * 0%</t>
    <phoneticPr fontId="3" type="noConversion"/>
  </si>
  <si>
    <t>(재료비+노무비) * 5.6%</t>
    <phoneticPr fontId="3" type="noConversion"/>
  </si>
  <si>
    <t>3. 냉방기</t>
    <phoneticPr fontId="3" type="noConversion"/>
  </si>
  <si>
    <t>백원 미만 절사</t>
    <phoneticPr fontId="3" type="noConversion"/>
  </si>
  <si>
    <t>3S-BEAD</t>
    <phoneticPr fontId="3" type="noConversion"/>
  </si>
  <si>
    <t>대리석마감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</si>
</sst>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0" xfId="0" quotePrefix="1">
      <alignment vertical="center"/>
    </xf>
    <xf numFmtId="0" fontId="0" fillId="0" borderId="1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2" borderId="1" xfId="0" quotePrefix="1" applyFont="1" applyFill="1" applyBorder="1" applyAlignment="1">
      <alignment vertical="center" wrapText="1"/>
    </xf>
    <xf numFmtId="176" fontId="0" fillId="2" borderId="1" xfId="0" applyNumberFormat="1" applyFont="1" applyFill="1" applyBorder="1" applyAlignment="1">
      <alignment vertical="center" wrapText="1"/>
    </xf>
    <xf numFmtId="0" fontId="0" fillId="2" borderId="1" xfId="0" quotePrefix="1" applyFont="1" applyFill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quotePrefix="1" applyFont="1" applyBorder="1" applyAlignment="1">
      <alignment horizontal="left" vertical="center" wrapText="1"/>
    </xf>
    <xf numFmtId="0" fontId="0" fillId="0" borderId="3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0" xfId="0" quotePrefix="1" applyFont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view="pageBreakPreview" topLeftCell="B1" zoomScale="90" zoomScaleSheetLayoutView="90" workbookViewId="0">
      <selection activeCell="E21" sqref="E2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9" t="s">
        <v>224</v>
      </c>
      <c r="C1" s="29"/>
      <c r="D1" s="29"/>
      <c r="E1" s="29"/>
      <c r="F1" s="29"/>
      <c r="G1" s="29"/>
    </row>
    <row r="2" spans="1:7" ht="21.95" customHeight="1" x14ac:dyDescent="0.3">
      <c r="B2" s="19" t="s">
        <v>231</v>
      </c>
      <c r="C2" s="19"/>
      <c r="D2" s="19"/>
      <c r="E2" s="19"/>
      <c r="F2" s="20"/>
      <c r="G2" s="20"/>
    </row>
    <row r="3" spans="1:7" ht="21.95" customHeight="1" x14ac:dyDescent="0.3">
      <c r="B3" s="30" t="s">
        <v>110</v>
      </c>
      <c r="C3" s="30"/>
      <c r="D3" s="30"/>
      <c r="E3" s="12" t="s">
        <v>111</v>
      </c>
      <c r="F3" s="12" t="s">
        <v>112</v>
      </c>
      <c r="G3" s="12" t="s">
        <v>113</v>
      </c>
    </row>
    <row r="4" spans="1:7" ht="21.95" customHeight="1" x14ac:dyDescent="0.3">
      <c r="A4" s="1" t="s">
        <v>118</v>
      </c>
      <c r="B4" s="31" t="s">
        <v>114</v>
      </c>
      <c r="C4" s="31" t="s">
        <v>115</v>
      </c>
      <c r="D4" s="14" t="s">
        <v>119</v>
      </c>
      <c r="E4" s="15"/>
      <c r="F4" s="13" t="s">
        <v>50</v>
      </c>
      <c r="G4" s="13" t="s">
        <v>50</v>
      </c>
    </row>
    <row r="5" spans="1:7" ht="21.95" customHeight="1" x14ac:dyDescent="0.3">
      <c r="A5" s="1" t="s">
        <v>120</v>
      </c>
      <c r="B5" s="31"/>
      <c r="C5" s="31"/>
      <c r="D5" s="14" t="s">
        <v>121</v>
      </c>
      <c r="E5" s="15">
        <v>0</v>
      </c>
      <c r="F5" s="13" t="s">
        <v>50</v>
      </c>
      <c r="G5" s="13" t="s">
        <v>50</v>
      </c>
    </row>
    <row r="6" spans="1:7" ht="21.95" customHeight="1" x14ac:dyDescent="0.3">
      <c r="A6" s="1" t="s">
        <v>122</v>
      </c>
      <c r="B6" s="31"/>
      <c r="C6" s="31"/>
      <c r="D6" s="14" t="s">
        <v>123</v>
      </c>
      <c r="E6" s="15"/>
      <c r="F6" s="13" t="s">
        <v>50</v>
      </c>
      <c r="G6" s="13" t="s">
        <v>50</v>
      </c>
    </row>
    <row r="7" spans="1:7" ht="21.95" customHeight="1" x14ac:dyDescent="0.3">
      <c r="A7" s="1" t="s">
        <v>124</v>
      </c>
      <c r="B7" s="31"/>
      <c r="C7" s="31"/>
      <c r="D7" s="14" t="s">
        <v>125</v>
      </c>
      <c r="E7" s="15"/>
      <c r="F7" s="13" t="s">
        <v>50</v>
      </c>
      <c r="G7" s="13" t="s">
        <v>50</v>
      </c>
    </row>
    <row r="8" spans="1:7" ht="21.95" customHeight="1" x14ac:dyDescent="0.3">
      <c r="A8" s="1" t="s">
        <v>126</v>
      </c>
      <c r="B8" s="31"/>
      <c r="C8" s="31" t="s">
        <v>116</v>
      </c>
      <c r="D8" s="14" t="s">
        <v>127</v>
      </c>
      <c r="E8" s="15"/>
      <c r="F8" s="13" t="s">
        <v>50</v>
      </c>
      <c r="G8" s="13" t="s">
        <v>50</v>
      </c>
    </row>
    <row r="9" spans="1:7" ht="21.95" customHeight="1" x14ac:dyDescent="0.3">
      <c r="A9" s="1" t="s">
        <v>128</v>
      </c>
      <c r="B9" s="31"/>
      <c r="C9" s="31"/>
      <c r="D9" s="14" t="s">
        <v>129</v>
      </c>
      <c r="E9" s="15"/>
      <c r="F9" s="18" t="s">
        <v>227</v>
      </c>
      <c r="G9" s="13" t="s">
        <v>50</v>
      </c>
    </row>
    <row r="10" spans="1:7" ht="21.95" customHeight="1" x14ac:dyDescent="0.3">
      <c r="A10" s="1" t="s">
        <v>130</v>
      </c>
      <c r="B10" s="31"/>
      <c r="C10" s="31"/>
      <c r="D10" s="14" t="s">
        <v>125</v>
      </c>
      <c r="E10" s="15"/>
      <c r="F10" s="13" t="s">
        <v>50</v>
      </c>
      <c r="G10" s="13" t="s">
        <v>50</v>
      </c>
    </row>
    <row r="11" spans="1:7" ht="21.95" customHeight="1" x14ac:dyDescent="0.3">
      <c r="A11" s="1" t="s">
        <v>131</v>
      </c>
      <c r="B11" s="31"/>
      <c r="C11" s="31" t="s">
        <v>117</v>
      </c>
      <c r="D11" s="14" t="s">
        <v>132</v>
      </c>
      <c r="E11" s="15"/>
      <c r="F11" s="21" t="s">
        <v>228</v>
      </c>
      <c r="G11" s="13" t="s">
        <v>50</v>
      </c>
    </row>
    <row r="12" spans="1:7" ht="21.95" customHeight="1" x14ac:dyDescent="0.3">
      <c r="A12" s="1" t="s">
        <v>133</v>
      </c>
      <c r="B12" s="31"/>
      <c r="C12" s="31"/>
      <c r="D12" s="14" t="s">
        <v>134</v>
      </c>
      <c r="E12" s="15"/>
      <c r="F12" s="21" t="s">
        <v>135</v>
      </c>
      <c r="G12" s="13" t="s">
        <v>50</v>
      </c>
    </row>
    <row r="13" spans="1:7" ht="21.95" customHeight="1" x14ac:dyDescent="0.3">
      <c r="A13" s="1" t="s">
        <v>136</v>
      </c>
      <c r="B13" s="31"/>
      <c r="C13" s="31"/>
      <c r="D13" s="23" t="s">
        <v>137</v>
      </c>
      <c r="E13" s="22">
        <v>185905</v>
      </c>
      <c r="F13" s="18" t="s">
        <v>229</v>
      </c>
      <c r="G13" s="13" t="s">
        <v>50</v>
      </c>
    </row>
    <row r="14" spans="1:7" ht="21.95" customHeight="1" x14ac:dyDescent="0.3">
      <c r="A14" s="1" t="s">
        <v>138</v>
      </c>
      <c r="B14" s="31"/>
      <c r="C14" s="31"/>
      <c r="D14" s="23" t="s">
        <v>139</v>
      </c>
      <c r="E14" s="22">
        <v>259002</v>
      </c>
      <c r="F14" s="18" t="s">
        <v>230</v>
      </c>
      <c r="G14" s="13" t="s">
        <v>50</v>
      </c>
    </row>
    <row r="15" spans="1:7" ht="21.95" customHeight="1" x14ac:dyDescent="0.3">
      <c r="A15" s="1" t="s">
        <v>140</v>
      </c>
      <c r="B15" s="31"/>
      <c r="C15" s="31"/>
      <c r="D15" s="23" t="s">
        <v>141</v>
      </c>
      <c r="E15" s="22">
        <v>15820</v>
      </c>
      <c r="F15" s="18" t="s">
        <v>232</v>
      </c>
      <c r="G15" s="13" t="s">
        <v>50</v>
      </c>
    </row>
    <row r="16" spans="1:7" ht="21.95" customHeight="1" x14ac:dyDescent="0.3">
      <c r="A16" s="1" t="s">
        <v>142</v>
      </c>
      <c r="B16" s="31"/>
      <c r="C16" s="31"/>
      <c r="D16" s="14" t="s">
        <v>143</v>
      </c>
      <c r="E16" s="15"/>
      <c r="F16" s="18" t="s">
        <v>233</v>
      </c>
      <c r="G16" s="13" t="s">
        <v>50</v>
      </c>
    </row>
    <row r="17" spans="1:7" ht="21.95" customHeight="1" x14ac:dyDescent="0.3">
      <c r="A17" s="1" t="s">
        <v>144</v>
      </c>
      <c r="B17" s="31"/>
      <c r="C17" s="31"/>
      <c r="D17" s="14" t="s">
        <v>145</v>
      </c>
      <c r="E17" s="15"/>
      <c r="F17" s="13" t="s">
        <v>146</v>
      </c>
      <c r="G17" s="13" t="s">
        <v>50</v>
      </c>
    </row>
    <row r="18" spans="1:7" ht="21.95" customHeight="1" x14ac:dyDescent="0.3">
      <c r="A18" s="1" t="s">
        <v>147</v>
      </c>
      <c r="B18" s="31"/>
      <c r="C18" s="31"/>
      <c r="D18" s="14" t="s">
        <v>148</v>
      </c>
      <c r="E18" s="15"/>
      <c r="F18" s="18" t="s">
        <v>234</v>
      </c>
      <c r="G18" s="13" t="s">
        <v>50</v>
      </c>
    </row>
    <row r="19" spans="1:7" ht="21.95" customHeight="1" x14ac:dyDescent="0.3">
      <c r="A19" s="1" t="s">
        <v>149</v>
      </c>
      <c r="B19" s="31"/>
      <c r="C19" s="31"/>
      <c r="D19" s="14" t="s">
        <v>150</v>
      </c>
      <c r="E19" s="15"/>
      <c r="F19" s="13" t="s">
        <v>151</v>
      </c>
      <c r="G19" s="13" t="s">
        <v>50</v>
      </c>
    </row>
    <row r="20" spans="1:7" ht="21.95" customHeight="1" x14ac:dyDescent="0.3">
      <c r="A20" s="1" t="s">
        <v>152</v>
      </c>
      <c r="B20" s="31"/>
      <c r="C20" s="31"/>
      <c r="D20" s="14" t="s">
        <v>153</v>
      </c>
      <c r="E20" s="15"/>
      <c r="F20" s="13" t="s">
        <v>154</v>
      </c>
      <c r="G20" s="13" t="s">
        <v>50</v>
      </c>
    </row>
    <row r="21" spans="1:7" ht="21.95" customHeight="1" x14ac:dyDescent="0.3">
      <c r="A21" s="1" t="s">
        <v>155</v>
      </c>
      <c r="B21" s="31"/>
      <c r="C21" s="31"/>
      <c r="D21" s="14" t="s">
        <v>125</v>
      </c>
      <c r="E21" s="15"/>
      <c r="F21" s="13" t="s">
        <v>50</v>
      </c>
      <c r="G21" s="13" t="s">
        <v>50</v>
      </c>
    </row>
    <row r="22" spans="1:7" ht="21.95" customHeight="1" x14ac:dyDescent="0.3">
      <c r="A22" s="1" t="s">
        <v>156</v>
      </c>
      <c r="B22" s="24" t="s">
        <v>157</v>
      </c>
      <c r="C22" s="24"/>
      <c r="D22" s="25"/>
      <c r="E22" s="15"/>
      <c r="F22" s="13" t="s">
        <v>50</v>
      </c>
      <c r="G22" s="13" t="s">
        <v>50</v>
      </c>
    </row>
    <row r="23" spans="1:7" ht="21.95" customHeight="1" x14ac:dyDescent="0.3">
      <c r="A23" s="1" t="s">
        <v>158</v>
      </c>
      <c r="B23" s="24" t="s">
        <v>159</v>
      </c>
      <c r="C23" s="24"/>
      <c r="D23" s="25"/>
      <c r="E23" s="15"/>
      <c r="F23" s="13" t="s">
        <v>160</v>
      </c>
      <c r="G23" s="13" t="s">
        <v>50</v>
      </c>
    </row>
    <row r="24" spans="1:7" ht="21.95" customHeight="1" x14ac:dyDescent="0.3">
      <c r="A24" s="1" t="s">
        <v>161</v>
      </c>
      <c r="B24" s="24" t="s">
        <v>162</v>
      </c>
      <c r="C24" s="24"/>
      <c r="D24" s="25"/>
      <c r="E24" s="15"/>
      <c r="F24" s="13" t="s">
        <v>163</v>
      </c>
      <c r="G24" s="13" t="s">
        <v>50</v>
      </c>
    </row>
    <row r="25" spans="1:7" ht="21.95" customHeight="1" x14ac:dyDescent="0.3">
      <c r="A25" s="1" t="s">
        <v>164</v>
      </c>
      <c r="B25" s="24" t="s">
        <v>165</v>
      </c>
      <c r="C25" s="24"/>
      <c r="D25" s="25"/>
      <c r="E25" s="15"/>
      <c r="F25" s="13" t="s">
        <v>50</v>
      </c>
      <c r="G25" s="13" t="s">
        <v>50</v>
      </c>
    </row>
    <row r="26" spans="1:7" ht="21.95" customHeight="1" x14ac:dyDescent="0.3">
      <c r="A26" s="17"/>
      <c r="B26" s="26" t="s">
        <v>226</v>
      </c>
      <c r="C26" s="27"/>
      <c r="D26" s="28"/>
      <c r="E26" s="15"/>
      <c r="F26" s="16"/>
      <c r="G26" s="16"/>
    </row>
    <row r="27" spans="1:7" ht="21.95" customHeight="1" x14ac:dyDescent="0.3">
      <c r="A27" s="1" t="s">
        <v>166</v>
      </c>
      <c r="B27" s="24" t="s">
        <v>167</v>
      </c>
      <c r="C27" s="24"/>
      <c r="D27" s="25"/>
      <c r="E27" s="15"/>
      <c r="F27" s="13" t="s">
        <v>168</v>
      </c>
      <c r="G27" s="13" t="s">
        <v>50</v>
      </c>
    </row>
    <row r="28" spans="1:7" ht="21.95" customHeight="1" x14ac:dyDescent="0.3">
      <c r="A28" s="1" t="s">
        <v>169</v>
      </c>
      <c r="B28" s="24" t="s">
        <v>170</v>
      </c>
      <c r="C28" s="24"/>
      <c r="D28" s="25"/>
      <c r="E28" s="15"/>
      <c r="F28" s="13" t="s">
        <v>50</v>
      </c>
      <c r="G28" s="18" t="s">
        <v>236</v>
      </c>
    </row>
    <row r="32" spans="1:7" x14ac:dyDescent="0.3">
      <c r="E32" s="5"/>
    </row>
  </sheetData>
  <mergeCells count="13">
    <mergeCell ref="B1:G1"/>
    <mergeCell ref="B3:D3"/>
    <mergeCell ref="B4:B21"/>
    <mergeCell ref="C4:C7"/>
    <mergeCell ref="C8:C10"/>
    <mergeCell ref="C11:C21"/>
    <mergeCell ref="B28:D28"/>
    <mergeCell ref="B22:D22"/>
    <mergeCell ref="B23:D23"/>
    <mergeCell ref="B24:D24"/>
    <mergeCell ref="B25:D25"/>
    <mergeCell ref="B27:D27"/>
    <mergeCell ref="B26:D26"/>
  </mergeCells>
  <phoneticPr fontId="3" type="noConversion"/>
  <pageMargins left="0.78740157480314954" right="0" top="0.39370078740157477" bottom="0.39370078740157477" header="0" footer="0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80" zoomScaleSheetLayoutView="80" workbookViewId="0">
      <selection activeCell="I21" sqref="I2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20" ht="30" customHeight="1" x14ac:dyDescent="0.3">
      <c r="A2" s="36" t="s">
        <v>219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 x14ac:dyDescent="0.3">
      <c r="A3" s="33" t="s">
        <v>1</v>
      </c>
      <c r="B3" s="33" t="s">
        <v>2</v>
      </c>
      <c r="C3" s="33" t="s">
        <v>3</v>
      </c>
      <c r="D3" s="33" t="s">
        <v>4</v>
      </c>
      <c r="E3" s="33" t="s">
        <v>5</v>
      </c>
      <c r="F3" s="33"/>
      <c r="G3" s="33" t="s">
        <v>8</v>
      </c>
      <c r="H3" s="33"/>
      <c r="I3" s="33" t="s">
        <v>9</v>
      </c>
      <c r="J3" s="33"/>
      <c r="K3" s="33" t="s">
        <v>10</v>
      </c>
      <c r="L3" s="33"/>
      <c r="M3" s="33" t="s">
        <v>11</v>
      </c>
      <c r="N3" s="32" t="s">
        <v>12</v>
      </c>
      <c r="O3" s="32" t="s">
        <v>13</v>
      </c>
      <c r="P3" s="32" t="s">
        <v>14</v>
      </c>
      <c r="Q3" s="32" t="s">
        <v>15</v>
      </c>
      <c r="R3" s="32" t="s">
        <v>16</v>
      </c>
      <c r="S3" s="32" t="s">
        <v>17</v>
      </c>
      <c r="T3" s="32" t="s">
        <v>18</v>
      </c>
    </row>
    <row r="4" spans="1:20" ht="30" customHeight="1" x14ac:dyDescent="0.3">
      <c r="A4" s="34"/>
      <c r="B4" s="34"/>
      <c r="C4" s="34"/>
      <c r="D4" s="34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34"/>
      <c r="N4" s="32"/>
      <c r="O4" s="32"/>
      <c r="P4" s="32"/>
      <c r="Q4" s="32"/>
      <c r="R4" s="32"/>
      <c r="S4" s="32"/>
      <c r="T4" s="32"/>
    </row>
    <row r="5" spans="1:20" ht="30" customHeight="1" x14ac:dyDescent="0.3">
      <c r="A5" s="8" t="s">
        <v>220</v>
      </c>
      <c r="B5" s="8" t="s">
        <v>50</v>
      </c>
      <c r="C5" s="8" t="s">
        <v>50</v>
      </c>
      <c r="D5" s="9">
        <v>1</v>
      </c>
      <c r="E5" s="10"/>
      <c r="F5" s="10"/>
      <c r="G5" s="10"/>
      <c r="H5" s="10"/>
      <c r="I5" s="10"/>
      <c r="J5" s="10"/>
      <c r="K5" s="10"/>
      <c r="L5" s="10"/>
      <c r="M5" s="8"/>
      <c r="N5" s="2" t="s">
        <v>51</v>
      </c>
      <c r="O5" s="2" t="s">
        <v>50</v>
      </c>
      <c r="P5" s="2" t="s">
        <v>50</v>
      </c>
      <c r="Q5" s="2" t="s">
        <v>50</v>
      </c>
      <c r="R5" s="3">
        <v>1</v>
      </c>
      <c r="S5" s="2" t="s">
        <v>50</v>
      </c>
      <c r="T5" s="6"/>
    </row>
    <row r="6" spans="1:20" ht="30" customHeight="1" x14ac:dyDescent="0.3">
      <c r="A6" s="8" t="s">
        <v>221</v>
      </c>
      <c r="B6" s="8" t="s">
        <v>50</v>
      </c>
      <c r="C6" s="8" t="s">
        <v>50</v>
      </c>
      <c r="D6" s="9">
        <v>1</v>
      </c>
      <c r="E6" s="10"/>
      <c r="F6" s="10"/>
      <c r="G6" s="10"/>
      <c r="H6" s="10"/>
      <c r="I6" s="10"/>
      <c r="J6" s="10"/>
      <c r="K6" s="10"/>
      <c r="L6" s="10"/>
      <c r="M6" s="8"/>
      <c r="N6" s="2" t="s">
        <v>52</v>
      </c>
      <c r="O6" s="2" t="s">
        <v>50</v>
      </c>
      <c r="P6" s="2" t="s">
        <v>51</v>
      </c>
      <c r="Q6" s="2" t="s">
        <v>50</v>
      </c>
      <c r="R6" s="3">
        <v>2</v>
      </c>
      <c r="S6" s="2" t="s">
        <v>50</v>
      </c>
      <c r="T6" s="6"/>
    </row>
    <row r="7" spans="1:20" ht="30" customHeight="1" x14ac:dyDescent="0.3">
      <c r="A7" s="8" t="s">
        <v>53</v>
      </c>
      <c r="B7" s="8" t="s">
        <v>50</v>
      </c>
      <c r="C7" s="8" t="s">
        <v>50</v>
      </c>
      <c r="D7" s="9">
        <v>1</v>
      </c>
      <c r="E7" s="10"/>
      <c r="F7" s="10"/>
      <c r="G7" s="10"/>
      <c r="H7" s="10"/>
      <c r="I7" s="10"/>
      <c r="J7" s="10"/>
      <c r="K7" s="10"/>
      <c r="L7" s="10"/>
      <c r="M7" s="8"/>
      <c r="N7" s="2" t="s">
        <v>54</v>
      </c>
      <c r="O7" s="2" t="s">
        <v>50</v>
      </c>
      <c r="P7" s="2" t="s">
        <v>52</v>
      </c>
      <c r="Q7" s="2" t="s">
        <v>50</v>
      </c>
      <c r="R7" s="3">
        <v>3</v>
      </c>
      <c r="S7" s="2" t="s">
        <v>50</v>
      </c>
      <c r="T7" s="6"/>
    </row>
    <row r="8" spans="1:20" ht="30" customHeight="1" x14ac:dyDescent="0.3">
      <c r="A8" s="8" t="s">
        <v>74</v>
      </c>
      <c r="B8" s="8" t="s">
        <v>50</v>
      </c>
      <c r="C8" s="8" t="s">
        <v>50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/>
      <c r="N8" s="2" t="s">
        <v>75</v>
      </c>
      <c r="O8" s="2" t="s">
        <v>50</v>
      </c>
      <c r="P8" s="2" t="s">
        <v>52</v>
      </c>
      <c r="Q8" s="2" t="s">
        <v>50</v>
      </c>
      <c r="R8" s="3">
        <v>3</v>
      </c>
      <c r="S8" s="2" t="s">
        <v>50</v>
      </c>
      <c r="T8" s="6"/>
    </row>
    <row r="9" spans="1:20" ht="30" customHeight="1" x14ac:dyDescent="0.3">
      <c r="A9" s="8" t="s">
        <v>79</v>
      </c>
      <c r="B9" s="8" t="s">
        <v>50</v>
      </c>
      <c r="C9" s="8" t="s">
        <v>50</v>
      </c>
      <c r="D9" s="9">
        <v>1</v>
      </c>
      <c r="E9" s="10"/>
      <c r="F9" s="10"/>
      <c r="G9" s="10"/>
      <c r="H9" s="10"/>
      <c r="I9" s="10"/>
      <c r="J9" s="10"/>
      <c r="K9" s="10"/>
      <c r="L9" s="10"/>
      <c r="M9" s="8"/>
      <c r="N9" s="2" t="s">
        <v>80</v>
      </c>
      <c r="O9" s="2" t="s">
        <v>50</v>
      </c>
      <c r="P9" s="2" t="s">
        <v>52</v>
      </c>
      <c r="Q9" s="2" t="s">
        <v>50</v>
      </c>
      <c r="R9" s="3">
        <v>3</v>
      </c>
      <c r="S9" s="2" t="s">
        <v>50</v>
      </c>
      <c r="T9" s="6"/>
    </row>
    <row r="10" spans="1:20" ht="30" customHeight="1" x14ac:dyDescent="0.3">
      <c r="A10" s="8" t="s">
        <v>92</v>
      </c>
      <c r="B10" s="8" t="s">
        <v>50</v>
      </c>
      <c r="C10" s="8" t="s">
        <v>50</v>
      </c>
      <c r="D10" s="9">
        <v>1</v>
      </c>
      <c r="E10" s="10"/>
      <c r="F10" s="10"/>
      <c r="G10" s="10"/>
      <c r="H10" s="10"/>
      <c r="I10" s="10"/>
      <c r="J10" s="10"/>
      <c r="K10" s="10"/>
      <c r="L10" s="10"/>
      <c r="M10" s="8"/>
      <c r="N10" s="2" t="s">
        <v>93</v>
      </c>
      <c r="O10" s="2" t="s">
        <v>50</v>
      </c>
      <c r="P10" s="2" t="s">
        <v>52</v>
      </c>
      <c r="Q10" s="2" t="s">
        <v>50</v>
      </c>
      <c r="R10" s="3">
        <v>3</v>
      </c>
      <c r="S10" s="2" t="s">
        <v>50</v>
      </c>
      <c r="T10" s="6"/>
    </row>
    <row r="11" spans="1:20" ht="30" customHeight="1" x14ac:dyDescent="0.3">
      <c r="A11" s="8" t="s">
        <v>101</v>
      </c>
      <c r="B11" s="8" t="s">
        <v>50</v>
      </c>
      <c r="C11" s="8" t="s">
        <v>50</v>
      </c>
      <c r="D11" s="9">
        <v>1</v>
      </c>
      <c r="E11" s="10"/>
      <c r="F11" s="10"/>
      <c r="G11" s="10"/>
      <c r="H11" s="10"/>
      <c r="I11" s="10"/>
      <c r="J11" s="10"/>
      <c r="K11" s="10"/>
      <c r="L11" s="10"/>
      <c r="M11" s="8"/>
      <c r="N11" s="2" t="s">
        <v>102</v>
      </c>
      <c r="O11" s="2" t="s">
        <v>50</v>
      </c>
      <c r="P11" s="2" t="s">
        <v>52</v>
      </c>
      <c r="Q11" s="2" t="s">
        <v>50</v>
      </c>
      <c r="R11" s="3">
        <v>3</v>
      </c>
      <c r="S11" s="2" t="s">
        <v>50</v>
      </c>
      <c r="T11" s="6"/>
    </row>
    <row r="12" spans="1:20" ht="30" customHeight="1" x14ac:dyDescent="0.3">
      <c r="A12" s="8" t="s">
        <v>222</v>
      </c>
      <c r="B12" s="8" t="s">
        <v>50</v>
      </c>
      <c r="C12" s="8" t="s">
        <v>50</v>
      </c>
      <c r="D12" s="9">
        <v>1</v>
      </c>
      <c r="E12" s="10"/>
      <c r="F12" s="10"/>
      <c r="G12" s="10"/>
      <c r="H12" s="10"/>
      <c r="I12" s="10"/>
      <c r="J12" s="10"/>
      <c r="K12" s="10"/>
      <c r="L12" s="10"/>
      <c r="M12" s="8"/>
      <c r="N12" s="2" t="s">
        <v>106</v>
      </c>
      <c r="O12" s="2" t="s">
        <v>50</v>
      </c>
      <c r="P12" s="2" t="s">
        <v>52</v>
      </c>
      <c r="Q12" s="2" t="s">
        <v>50</v>
      </c>
      <c r="R12" s="3">
        <v>3</v>
      </c>
      <c r="S12" s="2" t="s">
        <v>50</v>
      </c>
      <c r="T12" s="6"/>
    </row>
    <row r="13" spans="1:20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73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0</v>
      </c>
      <c r="K27" s="9"/>
      <c r="L27" s="10">
        <f>L5</f>
        <v>0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47"/>
  <sheetViews>
    <sheetView view="pageBreakPreview" zoomScale="80" zoomScaleSheetLayoutView="80" workbookViewId="0">
      <selection activeCell="G16" sqref="G1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6" t="s">
        <v>219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 x14ac:dyDescent="0.3">
      <c r="A2" s="33" t="s">
        <v>1</v>
      </c>
      <c r="B2" s="33" t="s">
        <v>2</v>
      </c>
      <c r="C2" s="33" t="s">
        <v>3</v>
      </c>
      <c r="D2" s="33" t="s">
        <v>4</v>
      </c>
      <c r="E2" s="33" t="s">
        <v>5</v>
      </c>
      <c r="F2" s="33"/>
      <c r="G2" s="33" t="s">
        <v>8</v>
      </c>
      <c r="H2" s="33"/>
      <c r="I2" s="33" t="s">
        <v>9</v>
      </c>
      <c r="J2" s="33"/>
      <c r="K2" s="33" t="s">
        <v>10</v>
      </c>
      <c r="L2" s="33"/>
      <c r="M2" s="33" t="s">
        <v>11</v>
      </c>
      <c r="N2" s="32" t="s">
        <v>19</v>
      </c>
      <c r="O2" s="32" t="s">
        <v>13</v>
      </c>
      <c r="P2" s="32" t="s">
        <v>20</v>
      </c>
      <c r="Q2" s="32" t="s">
        <v>12</v>
      </c>
      <c r="R2" s="32" t="s">
        <v>21</v>
      </c>
      <c r="S2" s="32" t="s">
        <v>22</v>
      </c>
      <c r="T2" s="32" t="s">
        <v>23</v>
      </c>
      <c r="U2" s="32" t="s">
        <v>24</v>
      </c>
      <c r="V2" s="32" t="s">
        <v>25</v>
      </c>
      <c r="W2" s="32" t="s">
        <v>26</v>
      </c>
      <c r="X2" s="32" t="s">
        <v>27</v>
      </c>
      <c r="Y2" s="32" t="s">
        <v>28</v>
      </c>
      <c r="Z2" s="32" t="s">
        <v>29</v>
      </c>
      <c r="AA2" s="32" t="s">
        <v>30</v>
      </c>
      <c r="AB2" s="32" t="s">
        <v>31</v>
      </c>
      <c r="AC2" s="32" t="s">
        <v>32</v>
      </c>
      <c r="AD2" s="32" t="s">
        <v>33</v>
      </c>
      <c r="AE2" s="32" t="s">
        <v>34</v>
      </c>
      <c r="AF2" s="32" t="s">
        <v>35</v>
      </c>
      <c r="AG2" s="32" t="s">
        <v>36</v>
      </c>
      <c r="AH2" s="32" t="s">
        <v>37</v>
      </c>
      <c r="AI2" s="32" t="s">
        <v>38</v>
      </c>
      <c r="AJ2" s="32" t="s">
        <v>39</v>
      </c>
      <c r="AK2" s="32" t="s">
        <v>40</v>
      </c>
      <c r="AL2" s="32" t="s">
        <v>41</v>
      </c>
      <c r="AM2" s="32" t="s">
        <v>42</v>
      </c>
      <c r="AN2" s="32" t="s">
        <v>43</v>
      </c>
      <c r="AO2" s="32" t="s">
        <v>44</v>
      </c>
      <c r="AP2" s="32" t="s">
        <v>45</v>
      </c>
      <c r="AQ2" s="32" t="s">
        <v>46</v>
      </c>
      <c r="AR2" s="32" t="s">
        <v>47</v>
      </c>
      <c r="AS2" s="32" t="s">
        <v>15</v>
      </c>
      <c r="AT2" s="32" t="s">
        <v>16</v>
      </c>
      <c r="AU2" s="32" t="s">
        <v>48</v>
      </c>
      <c r="AV2" s="32" t="s">
        <v>49</v>
      </c>
    </row>
    <row r="3" spans="1:48" ht="30" customHeight="1" x14ac:dyDescent="0.3">
      <c r="A3" s="33"/>
      <c r="B3" s="33"/>
      <c r="C3" s="33"/>
      <c r="D3" s="33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33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</row>
    <row r="4" spans="1:48" ht="30" customHeight="1" x14ac:dyDescent="0.3">
      <c r="A4" s="8" t="s">
        <v>53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55</v>
      </c>
      <c r="B5" s="8" t="s">
        <v>56</v>
      </c>
      <c r="C5" s="8" t="s">
        <v>57</v>
      </c>
      <c r="D5" s="9">
        <v>1</v>
      </c>
      <c r="E5" s="11"/>
      <c r="F5" s="11"/>
      <c r="G5" s="11"/>
      <c r="H5" s="11"/>
      <c r="I5" s="11"/>
      <c r="J5" s="11"/>
      <c r="K5" s="11"/>
      <c r="L5" s="11"/>
      <c r="M5" s="8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/>
      <c r="AS5" s="2"/>
      <c r="AT5" s="3"/>
      <c r="AU5" s="2"/>
      <c r="AV5" s="3"/>
    </row>
    <row r="6" spans="1:48" ht="30" customHeight="1" x14ac:dyDescent="0.3">
      <c r="A6" s="8" t="s">
        <v>59</v>
      </c>
      <c r="B6" s="8" t="s">
        <v>56</v>
      </c>
      <c r="C6" s="8" t="s">
        <v>57</v>
      </c>
      <c r="D6" s="9">
        <v>1</v>
      </c>
      <c r="E6" s="11"/>
      <c r="F6" s="11"/>
      <c r="G6" s="11"/>
      <c r="H6" s="11"/>
      <c r="I6" s="11"/>
      <c r="J6" s="11"/>
      <c r="K6" s="11"/>
      <c r="L6" s="11"/>
      <c r="M6" s="8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/>
      <c r="AS6" s="2"/>
      <c r="AT6" s="3"/>
      <c r="AU6" s="2"/>
      <c r="AV6" s="3"/>
    </row>
    <row r="7" spans="1:48" ht="30" customHeight="1" x14ac:dyDescent="0.3">
      <c r="A7" s="8" t="s">
        <v>60</v>
      </c>
      <c r="B7" s="8" t="s">
        <v>61</v>
      </c>
      <c r="C7" s="8" t="s">
        <v>62</v>
      </c>
      <c r="D7" s="9">
        <v>1</v>
      </c>
      <c r="E7" s="11"/>
      <c r="F7" s="11"/>
      <c r="G7" s="11"/>
      <c r="H7" s="11"/>
      <c r="I7" s="11"/>
      <c r="J7" s="11"/>
      <c r="K7" s="11"/>
      <c r="L7" s="11"/>
      <c r="M7" s="8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/>
      <c r="AS7" s="2"/>
      <c r="AT7" s="3"/>
      <c r="AU7" s="2"/>
      <c r="AV7" s="3"/>
    </row>
    <row r="8" spans="1:48" ht="30" customHeight="1" x14ac:dyDescent="0.3">
      <c r="A8" s="8" t="s">
        <v>63</v>
      </c>
      <c r="B8" s="8" t="s">
        <v>64</v>
      </c>
      <c r="C8" s="8" t="s">
        <v>57</v>
      </c>
      <c r="D8" s="9">
        <v>1</v>
      </c>
      <c r="E8" s="11"/>
      <c r="F8" s="11"/>
      <c r="G8" s="11"/>
      <c r="H8" s="11"/>
      <c r="I8" s="11"/>
      <c r="J8" s="11"/>
      <c r="K8" s="11"/>
      <c r="L8" s="11"/>
      <c r="M8" s="8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/>
      <c r="AS8" s="2"/>
      <c r="AT8" s="3"/>
      <c r="AU8" s="2"/>
      <c r="AV8" s="3"/>
    </row>
    <row r="9" spans="1:48" ht="30" customHeight="1" x14ac:dyDescent="0.3">
      <c r="A9" s="8" t="s">
        <v>65</v>
      </c>
      <c r="B9" s="8" t="s">
        <v>66</v>
      </c>
      <c r="C9" s="8" t="s">
        <v>57</v>
      </c>
      <c r="D9" s="9">
        <v>1</v>
      </c>
      <c r="E9" s="11"/>
      <c r="F9" s="11"/>
      <c r="G9" s="11"/>
      <c r="H9" s="11"/>
      <c r="I9" s="11"/>
      <c r="J9" s="11"/>
      <c r="K9" s="11"/>
      <c r="L9" s="11"/>
      <c r="M9" s="8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/>
      <c r="AS9" s="2"/>
      <c r="AT9" s="3"/>
      <c r="AU9" s="2"/>
      <c r="AV9" s="3"/>
    </row>
    <row r="10" spans="1:48" ht="30" customHeight="1" x14ac:dyDescent="0.3">
      <c r="A10" s="8" t="s">
        <v>67</v>
      </c>
      <c r="B10" s="8" t="s">
        <v>238</v>
      </c>
      <c r="C10" s="8" t="s">
        <v>62</v>
      </c>
      <c r="D10" s="9">
        <v>1</v>
      </c>
      <c r="E10" s="11"/>
      <c r="F10" s="11"/>
      <c r="G10" s="11"/>
      <c r="H10" s="11"/>
      <c r="I10" s="11"/>
      <c r="J10" s="11"/>
      <c r="K10" s="11"/>
      <c r="L10" s="11"/>
      <c r="M10" s="8"/>
      <c r="N10" s="2"/>
      <c r="O10" s="2"/>
      <c r="P10" s="2"/>
      <c r="Q10" s="2"/>
      <c r="R10" s="2"/>
      <c r="S10" s="2"/>
      <c r="T10" s="2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/>
      <c r="AS10" s="2"/>
      <c r="AT10" s="3"/>
      <c r="AU10" s="2"/>
      <c r="AV10" s="3"/>
    </row>
    <row r="11" spans="1:48" ht="30" customHeight="1" x14ac:dyDescent="0.3">
      <c r="A11" s="8" t="s">
        <v>68</v>
      </c>
      <c r="B11" s="8" t="s">
        <v>50</v>
      </c>
      <c r="C11" s="8" t="s">
        <v>57</v>
      </c>
      <c r="D11" s="9">
        <v>1</v>
      </c>
      <c r="E11" s="11"/>
      <c r="F11" s="11"/>
      <c r="G11" s="11"/>
      <c r="H11" s="11"/>
      <c r="I11" s="11"/>
      <c r="J11" s="11"/>
      <c r="K11" s="11"/>
      <c r="L11" s="11"/>
      <c r="M11" s="8"/>
      <c r="N11" s="2"/>
      <c r="O11" s="2"/>
      <c r="P11" s="2"/>
      <c r="Q11" s="2"/>
      <c r="R11" s="2"/>
      <c r="S11" s="2"/>
      <c r="T11" s="2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/>
      <c r="AS11" s="2"/>
      <c r="AT11" s="3"/>
      <c r="AU11" s="2"/>
      <c r="AV11" s="3"/>
    </row>
    <row r="12" spans="1:48" ht="30" customHeight="1" x14ac:dyDescent="0.3">
      <c r="A12" s="8" t="s">
        <v>69</v>
      </c>
      <c r="B12" s="8" t="s">
        <v>70</v>
      </c>
      <c r="C12" s="8" t="s">
        <v>57</v>
      </c>
      <c r="D12" s="9">
        <v>1</v>
      </c>
      <c r="E12" s="11"/>
      <c r="F12" s="11"/>
      <c r="G12" s="11"/>
      <c r="H12" s="11"/>
      <c r="I12" s="11"/>
      <c r="J12" s="11"/>
      <c r="K12" s="11"/>
      <c r="L12" s="11"/>
      <c r="M12" s="8"/>
      <c r="N12" s="2"/>
      <c r="O12" s="2"/>
      <c r="P12" s="2"/>
      <c r="Q12" s="2"/>
      <c r="R12" s="2"/>
      <c r="S12" s="2"/>
      <c r="T12" s="2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/>
      <c r="AS12" s="2"/>
      <c r="AT12" s="3"/>
      <c r="AU12" s="2"/>
      <c r="AV12" s="3"/>
    </row>
    <row r="13" spans="1:48" ht="30" customHeight="1" x14ac:dyDescent="0.3">
      <c r="A13" s="8" t="s">
        <v>71</v>
      </c>
      <c r="B13" s="8" t="s">
        <v>72</v>
      </c>
      <c r="C13" s="8" t="s">
        <v>57</v>
      </c>
      <c r="D13" s="9">
        <v>1</v>
      </c>
      <c r="E13" s="11"/>
      <c r="F13" s="11"/>
      <c r="G13" s="11"/>
      <c r="H13" s="11"/>
      <c r="I13" s="11"/>
      <c r="J13" s="11"/>
      <c r="K13" s="11"/>
      <c r="L13" s="11"/>
      <c r="M13" s="8"/>
      <c r="N13" s="2"/>
      <c r="O13" s="2"/>
      <c r="P13" s="2"/>
      <c r="Q13" s="2"/>
      <c r="R13" s="2"/>
      <c r="S13" s="2"/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/>
      <c r="AS13" s="2"/>
      <c r="AT13" s="3"/>
      <c r="AU13" s="2"/>
      <c r="AV13" s="3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73</v>
      </c>
      <c r="B27" s="9"/>
      <c r="C27" s="9"/>
      <c r="D27" s="9"/>
      <c r="E27" s="9"/>
      <c r="F27" s="11"/>
      <c r="G27" s="9"/>
      <c r="H27" s="11"/>
      <c r="I27" s="9"/>
      <c r="J27" s="11"/>
      <c r="K27" s="9"/>
      <c r="L27" s="11"/>
      <c r="M27" s="9"/>
    </row>
    <row r="28" spans="1:48" ht="30" customHeight="1" x14ac:dyDescent="0.3">
      <c r="A28" s="8" t="s">
        <v>74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8" t="s">
        <v>76</v>
      </c>
      <c r="B29" s="8"/>
      <c r="C29" s="8" t="s">
        <v>57</v>
      </c>
      <c r="D29" s="9">
        <v>1</v>
      </c>
      <c r="E29" s="11"/>
      <c r="F29" s="11"/>
      <c r="G29" s="11"/>
      <c r="H29" s="11"/>
      <c r="I29" s="11"/>
      <c r="J29" s="11"/>
      <c r="K29" s="11"/>
      <c r="L29" s="11"/>
      <c r="M29" s="8"/>
      <c r="N29" s="2"/>
      <c r="O29" s="2"/>
      <c r="P29" s="2"/>
      <c r="Q29" s="2"/>
      <c r="R29" s="2"/>
      <c r="S29" s="2"/>
      <c r="T29" s="2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/>
      <c r="AS29" s="2"/>
      <c r="AT29" s="3"/>
      <c r="AU29" s="2"/>
      <c r="AV29" s="3"/>
    </row>
    <row r="30" spans="1:48" ht="30" customHeight="1" x14ac:dyDescent="0.3">
      <c r="A30" s="8" t="s">
        <v>77</v>
      </c>
      <c r="B30" s="8"/>
      <c r="C30" s="8" t="s">
        <v>57</v>
      </c>
      <c r="D30" s="9">
        <v>1</v>
      </c>
      <c r="E30" s="11"/>
      <c r="F30" s="11"/>
      <c r="G30" s="11"/>
      <c r="H30" s="11"/>
      <c r="I30" s="11"/>
      <c r="J30" s="11"/>
      <c r="K30" s="11"/>
      <c r="L30" s="11"/>
      <c r="M30" s="8"/>
      <c r="N30" s="2"/>
      <c r="O30" s="2"/>
      <c r="P30" s="2"/>
      <c r="Q30" s="2"/>
      <c r="R30" s="2"/>
      <c r="S30" s="2"/>
      <c r="T30" s="2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/>
      <c r="AS30" s="2"/>
      <c r="AT30" s="3"/>
      <c r="AU30" s="2"/>
      <c r="AV30" s="3"/>
    </row>
    <row r="31" spans="1:48" ht="30" customHeight="1" x14ac:dyDescent="0.3">
      <c r="A31" s="8" t="s">
        <v>78</v>
      </c>
      <c r="B31" s="8"/>
      <c r="C31" s="8" t="s">
        <v>57</v>
      </c>
      <c r="D31" s="9">
        <v>1</v>
      </c>
      <c r="E31" s="11"/>
      <c r="F31" s="11"/>
      <c r="G31" s="11"/>
      <c r="H31" s="11"/>
      <c r="I31" s="11"/>
      <c r="J31" s="11"/>
      <c r="K31" s="11"/>
      <c r="L31" s="11"/>
      <c r="M31" s="8"/>
      <c r="N31" s="2"/>
      <c r="O31" s="2"/>
      <c r="P31" s="2"/>
      <c r="Q31" s="2"/>
      <c r="R31" s="2"/>
      <c r="S31" s="2"/>
      <c r="T31" s="2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/>
      <c r="AS31" s="2"/>
      <c r="AT31" s="3"/>
      <c r="AU31" s="2"/>
      <c r="AV31" s="3"/>
    </row>
    <row r="32" spans="1:48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8" t="s">
        <v>73</v>
      </c>
      <c r="B51" s="9"/>
      <c r="C51" s="9"/>
      <c r="D51" s="9"/>
      <c r="E51" s="9"/>
      <c r="F51" s="11"/>
      <c r="G51" s="9"/>
      <c r="H51" s="11"/>
      <c r="I51" s="9"/>
      <c r="J51" s="11"/>
      <c r="K51" s="9"/>
      <c r="L51" s="11"/>
      <c r="M51" s="9"/>
    </row>
    <row r="52" spans="1:48" ht="30" customHeight="1" x14ac:dyDescent="0.3">
      <c r="A52" s="8" t="s">
        <v>79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8" t="s">
        <v>81</v>
      </c>
      <c r="B53" s="8" t="s">
        <v>82</v>
      </c>
      <c r="C53" s="8" t="s">
        <v>57</v>
      </c>
      <c r="D53" s="9">
        <v>1</v>
      </c>
      <c r="E53" s="11"/>
      <c r="F53" s="11"/>
      <c r="G53" s="11"/>
      <c r="H53" s="11"/>
      <c r="I53" s="11"/>
      <c r="J53" s="11"/>
      <c r="K53" s="11"/>
      <c r="L53" s="11"/>
      <c r="M53" s="8"/>
      <c r="N53" s="2"/>
      <c r="O53" s="2"/>
      <c r="P53" s="2"/>
      <c r="Q53" s="2"/>
      <c r="R53" s="2"/>
      <c r="S53" s="2"/>
      <c r="T53" s="2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/>
      <c r="AS53" s="2"/>
      <c r="AT53" s="3"/>
      <c r="AU53" s="2"/>
      <c r="AV53" s="3"/>
    </row>
    <row r="54" spans="1:48" ht="30" customHeight="1" x14ac:dyDescent="0.3">
      <c r="A54" s="8" t="s">
        <v>83</v>
      </c>
      <c r="B54" s="8" t="s">
        <v>84</v>
      </c>
      <c r="C54" s="8" t="s">
        <v>57</v>
      </c>
      <c r="D54" s="9">
        <v>1</v>
      </c>
      <c r="E54" s="11"/>
      <c r="F54" s="11"/>
      <c r="G54" s="11"/>
      <c r="H54" s="11"/>
      <c r="I54" s="11"/>
      <c r="J54" s="11"/>
      <c r="K54" s="11"/>
      <c r="L54" s="11"/>
      <c r="M54" s="8"/>
      <c r="N54" s="2"/>
      <c r="O54" s="2"/>
      <c r="P54" s="2"/>
      <c r="Q54" s="2"/>
      <c r="R54" s="2"/>
      <c r="S54" s="2"/>
      <c r="T54" s="2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/>
      <c r="AS54" s="2"/>
      <c r="AT54" s="3"/>
      <c r="AU54" s="2"/>
      <c r="AV54" s="3"/>
    </row>
    <row r="55" spans="1:48" ht="30" customHeight="1" x14ac:dyDescent="0.3">
      <c r="A55" s="8" t="s">
        <v>85</v>
      </c>
      <c r="B55" s="8"/>
      <c r="C55" s="8" t="s">
        <v>57</v>
      </c>
      <c r="D55" s="9">
        <v>1</v>
      </c>
      <c r="E55" s="11"/>
      <c r="F55" s="11"/>
      <c r="G55" s="11"/>
      <c r="H55" s="11"/>
      <c r="I55" s="11"/>
      <c r="J55" s="11"/>
      <c r="K55" s="11"/>
      <c r="L55" s="11"/>
      <c r="M55" s="8"/>
      <c r="N55" s="2"/>
      <c r="O55" s="2"/>
      <c r="P55" s="2"/>
      <c r="Q55" s="2"/>
      <c r="R55" s="2"/>
      <c r="S55" s="2"/>
      <c r="T55" s="2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/>
      <c r="AS55" s="2"/>
      <c r="AT55" s="3"/>
      <c r="AU55" s="2"/>
      <c r="AV55" s="3"/>
    </row>
    <row r="56" spans="1:48" ht="30" customHeight="1" x14ac:dyDescent="0.3">
      <c r="A56" s="8" t="s">
        <v>86</v>
      </c>
      <c r="B56" s="8"/>
      <c r="C56" s="8" t="s">
        <v>57</v>
      </c>
      <c r="D56" s="9">
        <v>1</v>
      </c>
      <c r="E56" s="11"/>
      <c r="F56" s="11"/>
      <c r="G56" s="11"/>
      <c r="H56" s="11"/>
      <c r="I56" s="11"/>
      <c r="J56" s="11"/>
      <c r="K56" s="11"/>
      <c r="L56" s="11"/>
      <c r="M56" s="8"/>
      <c r="N56" s="2"/>
      <c r="O56" s="2"/>
      <c r="P56" s="2"/>
      <c r="Q56" s="2"/>
      <c r="R56" s="2"/>
      <c r="S56" s="2"/>
      <c r="T56" s="2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/>
      <c r="AS56" s="2"/>
      <c r="AT56" s="3"/>
      <c r="AU56" s="2"/>
      <c r="AV56" s="3"/>
    </row>
    <row r="57" spans="1:48" ht="30" customHeight="1" x14ac:dyDescent="0.3">
      <c r="A57" s="8" t="s">
        <v>87</v>
      </c>
      <c r="B57" s="8" t="s">
        <v>61</v>
      </c>
      <c r="C57" s="8" t="s">
        <v>62</v>
      </c>
      <c r="D57" s="9">
        <v>1</v>
      </c>
      <c r="E57" s="11"/>
      <c r="F57" s="11"/>
      <c r="G57" s="11"/>
      <c r="H57" s="11"/>
      <c r="I57" s="11"/>
      <c r="J57" s="11"/>
      <c r="K57" s="11"/>
      <c r="L57" s="11"/>
      <c r="M57" s="8"/>
      <c r="N57" s="2"/>
      <c r="O57" s="2"/>
      <c r="P57" s="2"/>
      <c r="Q57" s="2"/>
      <c r="R57" s="2"/>
      <c r="S57" s="2"/>
      <c r="T57" s="2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/>
      <c r="AS57" s="2"/>
      <c r="AT57" s="3"/>
      <c r="AU57" s="2"/>
      <c r="AV57" s="3"/>
    </row>
    <row r="58" spans="1:48" ht="30" customHeight="1" x14ac:dyDescent="0.3">
      <c r="A58" s="8" t="s">
        <v>88</v>
      </c>
      <c r="B58" s="8" t="s">
        <v>50</v>
      </c>
      <c r="C58" s="8" t="s">
        <v>57</v>
      </c>
      <c r="D58" s="9">
        <v>1</v>
      </c>
      <c r="E58" s="11"/>
      <c r="F58" s="11"/>
      <c r="G58" s="11"/>
      <c r="H58" s="11"/>
      <c r="I58" s="11"/>
      <c r="J58" s="11"/>
      <c r="K58" s="11"/>
      <c r="L58" s="11"/>
      <c r="M58" s="8"/>
      <c r="N58" s="2"/>
      <c r="O58" s="2"/>
      <c r="P58" s="2"/>
      <c r="Q58" s="2"/>
      <c r="R58" s="2"/>
      <c r="S58" s="2"/>
      <c r="T58" s="2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/>
      <c r="AS58" s="2"/>
      <c r="AT58" s="3"/>
      <c r="AU58" s="2"/>
      <c r="AV58" s="3"/>
    </row>
    <row r="59" spans="1:48" ht="30" customHeight="1" x14ac:dyDescent="0.3">
      <c r="A59" s="8" t="s">
        <v>89</v>
      </c>
      <c r="B59" s="8" t="s">
        <v>50</v>
      </c>
      <c r="C59" s="8" t="s">
        <v>57</v>
      </c>
      <c r="D59" s="9">
        <v>1</v>
      </c>
      <c r="E59" s="11"/>
      <c r="F59" s="11"/>
      <c r="G59" s="11"/>
      <c r="H59" s="11"/>
      <c r="I59" s="11"/>
      <c r="J59" s="11"/>
      <c r="K59" s="11"/>
      <c r="L59" s="11"/>
      <c r="M59" s="8"/>
      <c r="N59" s="2"/>
      <c r="O59" s="2"/>
      <c r="P59" s="2"/>
      <c r="Q59" s="2"/>
      <c r="R59" s="2"/>
      <c r="S59" s="2"/>
      <c r="T59" s="2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/>
      <c r="AS59" s="2"/>
      <c r="AT59" s="3"/>
      <c r="AU59" s="2"/>
      <c r="AV59" s="3"/>
    </row>
    <row r="60" spans="1:48" ht="30" customHeight="1" x14ac:dyDescent="0.3">
      <c r="A60" s="8" t="s">
        <v>90</v>
      </c>
      <c r="B60" s="8" t="s">
        <v>91</v>
      </c>
      <c r="C60" s="8" t="s">
        <v>57</v>
      </c>
      <c r="D60" s="9">
        <v>1</v>
      </c>
      <c r="E60" s="11"/>
      <c r="F60" s="11"/>
      <c r="G60" s="11"/>
      <c r="H60" s="11"/>
      <c r="I60" s="11"/>
      <c r="J60" s="11"/>
      <c r="K60" s="11"/>
      <c r="L60" s="11"/>
      <c r="M60" s="8"/>
      <c r="N60" s="2"/>
      <c r="O60" s="2"/>
      <c r="P60" s="2"/>
      <c r="Q60" s="2"/>
      <c r="R60" s="2"/>
      <c r="S60" s="2"/>
      <c r="T60" s="2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/>
      <c r="AS60" s="2"/>
      <c r="AT60" s="3"/>
      <c r="AU60" s="2"/>
      <c r="AV60" s="3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8" t="s">
        <v>73</v>
      </c>
      <c r="B75" s="9"/>
      <c r="C75" s="9"/>
      <c r="D75" s="9"/>
      <c r="E75" s="9"/>
      <c r="F75" s="11"/>
      <c r="G75" s="9"/>
      <c r="H75" s="11"/>
      <c r="I75" s="9"/>
      <c r="J75" s="11"/>
      <c r="K75" s="9"/>
      <c r="L75" s="11"/>
      <c r="M75" s="9"/>
    </row>
    <row r="76" spans="1:48" ht="30" customHeight="1" x14ac:dyDescent="0.3">
      <c r="A76" s="8" t="s">
        <v>92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3"/>
      <c r="O76" s="3"/>
      <c r="P76" s="3"/>
      <c r="Q76" s="2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 x14ac:dyDescent="0.3">
      <c r="A77" s="8" t="s">
        <v>94</v>
      </c>
      <c r="B77" s="8" t="s">
        <v>95</v>
      </c>
      <c r="C77" s="8" t="s">
        <v>62</v>
      </c>
      <c r="D77" s="9">
        <v>6</v>
      </c>
      <c r="E77" s="11"/>
      <c r="F77" s="11"/>
      <c r="G77" s="11"/>
      <c r="H77" s="11"/>
      <c r="I77" s="11"/>
      <c r="J77" s="11"/>
      <c r="K77" s="11"/>
      <c r="L77" s="11"/>
      <c r="M77" s="8"/>
      <c r="N77" s="2"/>
      <c r="O77" s="2"/>
      <c r="P77" s="2"/>
      <c r="Q77" s="2"/>
      <c r="R77" s="2"/>
      <c r="S77" s="2"/>
      <c r="T77" s="2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/>
      <c r="AS77" s="2"/>
      <c r="AT77" s="3"/>
      <c r="AU77" s="2"/>
      <c r="AV77" s="3"/>
    </row>
    <row r="78" spans="1:48" ht="30" customHeight="1" x14ac:dyDescent="0.3">
      <c r="A78" s="8" t="s">
        <v>96</v>
      </c>
      <c r="B78" s="8" t="s">
        <v>95</v>
      </c>
      <c r="C78" s="8" t="s">
        <v>62</v>
      </c>
      <c r="D78" s="9">
        <v>6</v>
      </c>
      <c r="E78" s="11"/>
      <c r="F78" s="11"/>
      <c r="G78" s="11"/>
      <c r="H78" s="11"/>
      <c r="I78" s="11"/>
      <c r="J78" s="11"/>
      <c r="K78" s="11"/>
      <c r="L78" s="11"/>
      <c r="M78" s="8"/>
      <c r="N78" s="2"/>
      <c r="O78" s="2"/>
      <c r="P78" s="2"/>
      <c r="Q78" s="2"/>
      <c r="R78" s="2"/>
      <c r="S78" s="2"/>
      <c r="T78" s="2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/>
      <c r="AS78" s="2"/>
      <c r="AT78" s="3"/>
      <c r="AU78" s="2"/>
      <c r="AV78" s="3"/>
    </row>
    <row r="79" spans="1:48" ht="30" customHeight="1" x14ac:dyDescent="0.3">
      <c r="A79" s="8" t="s">
        <v>97</v>
      </c>
      <c r="B79" s="8" t="s">
        <v>61</v>
      </c>
      <c r="C79" s="8" t="s">
        <v>62</v>
      </c>
      <c r="D79" s="9">
        <v>6</v>
      </c>
      <c r="E79" s="11"/>
      <c r="F79" s="11"/>
      <c r="G79" s="11"/>
      <c r="H79" s="11"/>
      <c r="I79" s="11"/>
      <c r="J79" s="11"/>
      <c r="K79" s="11"/>
      <c r="L79" s="11"/>
      <c r="M79" s="8"/>
      <c r="N79" s="2"/>
      <c r="O79" s="2"/>
      <c r="P79" s="2"/>
      <c r="Q79" s="2"/>
      <c r="R79" s="2"/>
      <c r="S79" s="2"/>
      <c r="T79" s="2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/>
      <c r="AS79" s="2"/>
      <c r="AT79" s="3"/>
      <c r="AU79" s="2"/>
      <c r="AV79" s="3"/>
    </row>
    <row r="80" spans="1:48" ht="30" customHeight="1" x14ac:dyDescent="0.3">
      <c r="A80" s="8" t="s">
        <v>98</v>
      </c>
      <c r="B80" s="8" t="s">
        <v>56</v>
      </c>
      <c r="C80" s="8" t="s">
        <v>57</v>
      </c>
      <c r="D80" s="9">
        <v>6</v>
      </c>
      <c r="E80" s="11"/>
      <c r="F80" s="11"/>
      <c r="G80" s="11"/>
      <c r="H80" s="11"/>
      <c r="I80" s="11"/>
      <c r="J80" s="11"/>
      <c r="K80" s="11"/>
      <c r="L80" s="11"/>
      <c r="M80" s="8"/>
      <c r="N80" s="2"/>
      <c r="O80" s="2"/>
      <c r="P80" s="2"/>
      <c r="Q80" s="2"/>
      <c r="R80" s="2"/>
      <c r="S80" s="2"/>
      <c r="T80" s="2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/>
      <c r="AS80" s="2"/>
      <c r="AT80" s="3"/>
      <c r="AU80" s="2"/>
      <c r="AV80" s="3"/>
    </row>
    <row r="81" spans="1:48" ht="30" customHeight="1" x14ac:dyDescent="0.3">
      <c r="A81" s="8" t="s">
        <v>99</v>
      </c>
      <c r="B81" s="8"/>
      <c r="C81" s="8" t="s">
        <v>57</v>
      </c>
      <c r="D81" s="9">
        <v>6</v>
      </c>
      <c r="E81" s="11"/>
      <c r="F81" s="11"/>
      <c r="G81" s="11"/>
      <c r="H81" s="11"/>
      <c r="I81" s="11"/>
      <c r="J81" s="11"/>
      <c r="K81" s="11"/>
      <c r="L81" s="11"/>
      <c r="M81" s="8"/>
      <c r="N81" s="2"/>
      <c r="O81" s="2"/>
      <c r="P81" s="2"/>
      <c r="Q81" s="2"/>
      <c r="R81" s="2"/>
      <c r="S81" s="2"/>
      <c r="T81" s="2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/>
      <c r="AS81" s="2"/>
      <c r="AT81" s="3"/>
      <c r="AU81" s="2"/>
      <c r="AV81" s="3"/>
    </row>
    <row r="82" spans="1:48" ht="30" customHeight="1" x14ac:dyDescent="0.3">
      <c r="A82" s="8" t="s">
        <v>100</v>
      </c>
      <c r="B82" s="8" t="s">
        <v>237</v>
      </c>
      <c r="C82" s="8" t="s">
        <v>62</v>
      </c>
      <c r="D82" s="9">
        <v>6</v>
      </c>
      <c r="E82" s="11"/>
      <c r="F82" s="11"/>
      <c r="G82" s="11"/>
      <c r="H82" s="11"/>
      <c r="I82" s="11"/>
      <c r="J82" s="11"/>
      <c r="K82" s="11"/>
      <c r="L82" s="11"/>
      <c r="M82" s="8"/>
      <c r="N82" s="2"/>
      <c r="O82" s="2"/>
      <c r="P82" s="2"/>
      <c r="Q82" s="2"/>
      <c r="R82" s="2"/>
      <c r="S82" s="2"/>
      <c r="T82" s="2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/>
      <c r="AS82" s="2"/>
      <c r="AT82" s="3"/>
      <c r="AU82" s="2"/>
      <c r="AV82" s="3"/>
    </row>
    <row r="83" spans="1:48" ht="30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8" t="s">
        <v>73</v>
      </c>
      <c r="B99" s="9"/>
      <c r="C99" s="9"/>
      <c r="D99" s="9"/>
      <c r="E99" s="9"/>
      <c r="F99" s="11"/>
      <c r="G99" s="9"/>
      <c r="H99" s="11"/>
      <c r="I99" s="9"/>
      <c r="J99" s="11"/>
      <c r="K99" s="9"/>
      <c r="L99" s="11"/>
      <c r="M99" s="9"/>
    </row>
    <row r="100" spans="1:48" ht="30" customHeight="1" x14ac:dyDescent="0.3">
      <c r="A100" s="8" t="s">
        <v>101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3"/>
      <c r="O100" s="3"/>
      <c r="P100" s="3"/>
      <c r="Q100" s="2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 x14ac:dyDescent="0.3">
      <c r="A101" s="8" t="s">
        <v>103</v>
      </c>
      <c r="B101" s="8" t="s">
        <v>104</v>
      </c>
      <c r="C101" s="8" t="s">
        <v>57</v>
      </c>
      <c r="D101" s="9">
        <v>1</v>
      </c>
      <c r="E101" s="11"/>
      <c r="F101" s="11"/>
      <c r="G101" s="11"/>
      <c r="H101" s="11"/>
      <c r="I101" s="11"/>
      <c r="J101" s="11"/>
      <c r="K101" s="11"/>
      <c r="L101" s="11"/>
      <c r="M101" s="8"/>
      <c r="N101" s="2"/>
      <c r="O101" s="2"/>
      <c r="P101" s="2"/>
      <c r="Q101" s="2"/>
      <c r="R101" s="2"/>
      <c r="S101" s="2"/>
      <c r="T101" s="2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/>
      <c r="AS101" s="2"/>
      <c r="AT101" s="3"/>
      <c r="AU101" s="2"/>
      <c r="AV101" s="3"/>
    </row>
    <row r="102" spans="1:48" ht="30" customHeight="1" x14ac:dyDescent="0.3">
      <c r="A102" s="8" t="s">
        <v>105</v>
      </c>
      <c r="B102" s="8"/>
      <c r="C102" s="8" t="s">
        <v>57</v>
      </c>
      <c r="D102" s="9">
        <v>1</v>
      </c>
      <c r="E102" s="11"/>
      <c r="F102" s="11"/>
      <c r="G102" s="11"/>
      <c r="H102" s="11"/>
      <c r="I102" s="11"/>
      <c r="J102" s="11"/>
      <c r="K102" s="11"/>
      <c r="L102" s="11"/>
      <c r="M102" s="8"/>
      <c r="N102" s="2"/>
      <c r="O102" s="2"/>
      <c r="P102" s="2"/>
      <c r="Q102" s="2"/>
      <c r="R102" s="2"/>
      <c r="S102" s="2"/>
      <c r="T102" s="2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/>
      <c r="AS102" s="2"/>
      <c r="AT102" s="3"/>
      <c r="AU102" s="2"/>
      <c r="AV102" s="3"/>
    </row>
    <row r="103" spans="1:48" ht="30" customHeight="1" x14ac:dyDescent="0.3">
      <c r="A103" s="8" t="s">
        <v>235</v>
      </c>
      <c r="B103" s="8"/>
      <c r="C103" s="8" t="s">
        <v>57</v>
      </c>
      <c r="D103" s="9">
        <v>1</v>
      </c>
      <c r="E103" s="11"/>
      <c r="F103" s="11"/>
      <c r="G103" s="11"/>
      <c r="H103" s="11"/>
      <c r="I103" s="11"/>
      <c r="J103" s="11"/>
      <c r="K103" s="11"/>
      <c r="L103" s="11"/>
      <c r="M103" s="8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48" ht="30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48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48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48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8" t="s">
        <v>73</v>
      </c>
      <c r="B123" s="9"/>
      <c r="C123" s="9"/>
      <c r="D123" s="9"/>
      <c r="E123" s="9"/>
      <c r="F123" s="11"/>
      <c r="G123" s="9"/>
      <c r="H123" s="11"/>
      <c r="I123" s="9"/>
      <c r="J123" s="11"/>
      <c r="K123" s="9"/>
      <c r="L123" s="11"/>
      <c r="M123" s="9"/>
    </row>
    <row r="124" spans="1:48" ht="30" customHeight="1" x14ac:dyDescent="0.3">
      <c r="A124" s="8" t="s">
        <v>225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3"/>
      <c r="O124" s="3"/>
      <c r="P124" s="3"/>
      <c r="Q124" s="2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 x14ac:dyDescent="0.3">
      <c r="A125" s="8" t="s">
        <v>223</v>
      </c>
      <c r="B125" s="8" t="s">
        <v>50</v>
      </c>
      <c r="C125" s="8" t="s">
        <v>107</v>
      </c>
      <c r="D125" s="9">
        <v>1</v>
      </c>
      <c r="E125" s="11"/>
      <c r="F125" s="11"/>
      <c r="G125" s="11"/>
      <c r="H125" s="11"/>
      <c r="I125" s="11"/>
      <c r="J125" s="11"/>
      <c r="K125" s="11"/>
      <c r="L125" s="11"/>
      <c r="M125" s="8"/>
      <c r="N125" s="2"/>
      <c r="O125" s="2"/>
      <c r="P125" s="2"/>
      <c r="Q125" s="2"/>
      <c r="R125" s="2"/>
      <c r="S125" s="2"/>
      <c r="T125" s="2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/>
      <c r="AS125" s="2"/>
      <c r="AT125" s="3"/>
      <c r="AU125" s="2"/>
      <c r="AV125" s="3"/>
    </row>
    <row r="126" spans="1:48" ht="30" customHeight="1" x14ac:dyDescent="0.3">
      <c r="A126" s="8" t="s">
        <v>108</v>
      </c>
      <c r="B126" s="8" t="s">
        <v>50</v>
      </c>
      <c r="C126" s="8" t="s">
        <v>107</v>
      </c>
      <c r="D126" s="9">
        <v>1</v>
      </c>
      <c r="E126" s="11"/>
      <c r="F126" s="11"/>
      <c r="G126" s="11"/>
      <c r="H126" s="11"/>
      <c r="I126" s="11"/>
      <c r="J126" s="11"/>
      <c r="K126" s="11"/>
      <c r="L126" s="11"/>
      <c r="M126" s="8"/>
      <c r="N126" s="2"/>
      <c r="O126" s="2"/>
      <c r="P126" s="2"/>
      <c r="Q126" s="2"/>
      <c r="R126" s="2"/>
      <c r="S126" s="2"/>
      <c r="T126" s="2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/>
      <c r="AS126" s="2"/>
      <c r="AT126" s="3"/>
      <c r="AU126" s="2"/>
      <c r="AV126" s="3"/>
    </row>
    <row r="127" spans="1:48" ht="30" customHeight="1" x14ac:dyDescent="0.3">
      <c r="A127" s="8" t="s">
        <v>109</v>
      </c>
      <c r="B127" s="8" t="s">
        <v>50</v>
      </c>
      <c r="C127" s="8" t="s">
        <v>107</v>
      </c>
      <c r="D127" s="9">
        <v>1</v>
      </c>
      <c r="E127" s="11"/>
      <c r="F127" s="11"/>
      <c r="G127" s="11"/>
      <c r="H127" s="11"/>
      <c r="I127" s="11"/>
      <c r="J127" s="11"/>
      <c r="K127" s="11"/>
      <c r="L127" s="11"/>
      <c r="M127" s="8"/>
      <c r="N127" s="2"/>
      <c r="O127" s="2"/>
      <c r="P127" s="2"/>
      <c r="Q127" s="2"/>
      <c r="R127" s="2"/>
      <c r="S127" s="2"/>
      <c r="T127" s="2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/>
      <c r="AS127" s="2"/>
      <c r="AT127" s="3"/>
      <c r="AU127" s="2"/>
      <c r="AV127" s="3"/>
    </row>
    <row r="128" spans="1:48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13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13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13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13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13" ht="30" customHeight="1" x14ac:dyDescent="0.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13" ht="30" customHeight="1" x14ac:dyDescent="0.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13" ht="30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13" ht="30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13" ht="30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13" ht="30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13" ht="30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13" ht="30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13" ht="30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13" ht="30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13" ht="30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13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13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13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13" ht="30" customHeight="1" x14ac:dyDescent="0.3">
      <c r="A147" s="8" t="s">
        <v>73</v>
      </c>
      <c r="B147" s="9"/>
      <c r="C147" s="9"/>
      <c r="D147" s="9"/>
      <c r="E147" s="9"/>
      <c r="F147" s="11"/>
      <c r="G147" s="9"/>
      <c r="H147" s="11"/>
      <c r="I147" s="9"/>
      <c r="J147" s="11"/>
      <c r="K147" s="9"/>
      <c r="L147" s="11"/>
      <c r="M147" s="9"/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27" max="16383" man="1"/>
    <brk id="51" max="16383" man="1"/>
    <brk id="75" max="16383" man="1"/>
    <brk id="99" max="16383" man="1"/>
    <brk id="123" max="16383" man="1"/>
    <brk id="1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171</v>
      </c>
    </row>
    <row r="2" spans="1:7" x14ac:dyDescent="0.3">
      <c r="A2" s="1" t="s">
        <v>172</v>
      </c>
      <c r="B2" t="s">
        <v>173</v>
      </c>
    </row>
    <row r="3" spans="1:7" x14ac:dyDescent="0.3">
      <c r="A3" s="1" t="s">
        <v>174</v>
      </c>
      <c r="B3" t="s">
        <v>175</v>
      </c>
    </row>
    <row r="4" spans="1:7" x14ac:dyDescent="0.3">
      <c r="A4" s="1" t="s">
        <v>176</v>
      </c>
      <c r="B4">
        <v>5</v>
      </c>
    </row>
    <row r="5" spans="1:7" x14ac:dyDescent="0.3">
      <c r="A5" s="1" t="s">
        <v>177</v>
      </c>
      <c r="B5">
        <v>5</v>
      </c>
    </row>
    <row r="6" spans="1:7" x14ac:dyDescent="0.3">
      <c r="A6" s="1" t="s">
        <v>178</v>
      </c>
      <c r="B6" t="s">
        <v>179</v>
      </c>
    </row>
    <row r="7" spans="1:7" x14ac:dyDescent="0.3">
      <c r="A7" s="1" t="s">
        <v>180</v>
      </c>
      <c r="B7" t="s">
        <v>181</v>
      </c>
      <c r="C7" t="s">
        <v>58</v>
      </c>
    </row>
    <row r="8" spans="1:7" x14ac:dyDescent="0.3">
      <c r="A8" s="1" t="s">
        <v>182</v>
      </c>
      <c r="B8" t="s">
        <v>181</v>
      </c>
      <c r="C8">
        <v>2</v>
      </c>
    </row>
    <row r="9" spans="1:7" x14ac:dyDescent="0.3">
      <c r="A9" s="1" t="s">
        <v>183</v>
      </c>
      <c r="B9" t="s">
        <v>184</v>
      </c>
      <c r="C9" t="s">
        <v>185</v>
      </c>
      <c r="D9" t="s">
        <v>186</v>
      </c>
      <c r="E9" t="s">
        <v>187</v>
      </c>
      <c r="F9" t="s">
        <v>188</v>
      </c>
      <c r="G9" t="s">
        <v>189</v>
      </c>
    </row>
    <row r="10" spans="1:7" x14ac:dyDescent="0.3">
      <c r="A10" s="1" t="s">
        <v>190</v>
      </c>
      <c r="B10">
        <v>1208</v>
      </c>
      <c r="C10">
        <v>0</v>
      </c>
      <c r="D10">
        <v>0</v>
      </c>
    </row>
    <row r="11" spans="1:7" x14ac:dyDescent="0.3">
      <c r="A11" s="1" t="s">
        <v>191</v>
      </c>
      <c r="B11" t="s">
        <v>192</v>
      </c>
      <c r="C11">
        <v>4</v>
      </c>
    </row>
    <row r="12" spans="1:7" x14ac:dyDescent="0.3">
      <c r="A12" s="1" t="s">
        <v>193</v>
      </c>
      <c r="B12" t="s">
        <v>192</v>
      </c>
      <c r="C12">
        <v>4</v>
      </c>
    </row>
    <row r="13" spans="1:7" x14ac:dyDescent="0.3">
      <c r="A13" s="1" t="s">
        <v>194</v>
      </c>
      <c r="B13" t="s">
        <v>192</v>
      </c>
      <c r="C13">
        <v>3</v>
      </c>
    </row>
    <row r="14" spans="1:7" x14ac:dyDescent="0.3">
      <c r="A14" s="1" t="s">
        <v>195</v>
      </c>
      <c r="B14" t="s">
        <v>181</v>
      </c>
      <c r="C14">
        <v>5</v>
      </c>
    </row>
    <row r="15" spans="1:7" x14ac:dyDescent="0.3">
      <c r="A15" s="1" t="s">
        <v>196</v>
      </c>
      <c r="B15" t="s">
        <v>173</v>
      </c>
      <c r="C15" t="s">
        <v>197</v>
      </c>
      <c r="D15" t="s">
        <v>197</v>
      </c>
      <c r="E15" t="s">
        <v>197</v>
      </c>
      <c r="F15">
        <v>1</v>
      </c>
    </row>
    <row r="16" spans="1:7" x14ac:dyDescent="0.3">
      <c r="A16" s="1" t="s">
        <v>198</v>
      </c>
      <c r="B16">
        <v>1.1100000000000001</v>
      </c>
      <c r="C16">
        <v>1.1200000000000001</v>
      </c>
    </row>
    <row r="17" spans="1:13" x14ac:dyDescent="0.3">
      <c r="A17" s="1" t="s">
        <v>199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200</v>
      </c>
      <c r="B18">
        <v>1.25</v>
      </c>
      <c r="C18">
        <v>1.071</v>
      </c>
    </row>
    <row r="19" spans="1:13" x14ac:dyDescent="0.3">
      <c r="A19" s="1" t="s">
        <v>201</v>
      </c>
    </row>
    <row r="20" spans="1:13" x14ac:dyDescent="0.3">
      <c r="A20" s="1" t="s">
        <v>202</v>
      </c>
      <c r="B20" s="1" t="s">
        <v>181</v>
      </c>
      <c r="C20">
        <v>1</v>
      </c>
    </row>
    <row r="21" spans="1:13" x14ac:dyDescent="0.3">
      <c r="A21" t="s">
        <v>203</v>
      </c>
      <c r="B21" t="s">
        <v>204</v>
      </c>
      <c r="C21" t="s">
        <v>205</v>
      </c>
    </row>
    <row r="22" spans="1:13" x14ac:dyDescent="0.3">
      <c r="A22">
        <v>1</v>
      </c>
      <c r="B22" s="1" t="s">
        <v>206</v>
      </c>
      <c r="C22" s="1" t="s">
        <v>122</v>
      </c>
    </row>
    <row r="23" spans="1:13" x14ac:dyDescent="0.3">
      <c r="A23">
        <v>2</v>
      </c>
      <c r="B23" s="1" t="s">
        <v>207</v>
      </c>
      <c r="C23" s="1" t="s">
        <v>208</v>
      </c>
    </row>
    <row r="24" spans="1:13" x14ac:dyDescent="0.3">
      <c r="A24">
        <v>3</v>
      </c>
      <c r="B24" s="1" t="s">
        <v>209</v>
      </c>
      <c r="C24" s="1" t="s">
        <v>210</v>
      </c>
    </row>
    <row r="25" spans="1:13" x14ac:dyDescent="0.3">
      <c r="A25">
        <v>4</v>
      </c>
      <c r="B25" s="1" t="s">
        <v>211</v>
      </c>
      <c r="C25" s="1" t="s">
        <v>212</v>
      </c>
    </row>
    <row r="26" spans="1:13" x14ac:dyDescent="0.3">
      <c r="A26">
        <v>5</v>
      </c>
      <c r="B26" s="1" t="s">
        <v>213</v>
      </c>
      <c r="C26" s="1" t="s">
        <v>50</v>
      </c>
    </row>
    <row r="27" spans="1:13" x14ac:dyDescent="0.3">
      <c r="A27">
        <v>6</v>
      </c>
      <c r="B27" s="1" t="s">
        <v>214</v>
      </c>
      <c r="C27" s="1" t="s">
        <v>215</v>
      </c>
    </row>
    <row r="28" spans="1:13" x14ac:dyDescent="0.3">
      <c r="A28">
        <v>7</v>
      </c>
      <c r="B28" s="1" t="s">
        <v>216</v>
      </c>
      <c r="C28" s="1" t="s">
        <v>217</v>
      </c>
    </row>
    <row r="29" spans="1:13" x14ac:dyDescent="0.3">
      <c r="A29">
        <v>8</v>
      </c>
      <c r="B29" s="1" t="s">
        <v>218</v>
      </c>
      <c r="C29" s="1" t="s">
        <v>50</v>
      </c>
    </row>
    <row r="30" spans="1:13" x14ac:dyDescent="0.3">
      <c r="A30">
        <v>9</v>
      </c>
      <c r="B30" s="1" t="s">
        <v>218</v>
      </c>
      <c r="C30" s="1" t="s">
        <v>50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2019-06-27T09:18:19Z</cp:lastPrinted>
  <dcterms:created xsi:type="dcterms:W3CDTF">2018-02-19T14:27:52Z</dcterms:created>
  <dcterms:modified xsi:type="dcterms:W3CDTF">2019-07-01T06:02:31Z</dcterms:modified>
</cp:coreProperties>
</file>