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8800" windowHeight="14535"/>
  </bookViews>
  <sheets>
    <sheet name="내역서" sheetId="4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_123Graph_A" hidden="1">#REF!</definedName>
    <definedName name="__123Graph_X" hidden="1">#REF!</definedName>
    <definedName name="_1_0__123Grap" hidden="1">#REF!</definedName>
    <definedName name="_2___0__123Grap" hidden="1">#REF!</definedName>
    <definedName name="_3_____0__123Grap" hidden="1">#REF!</definedName>
    <definedName name="_B22">[1]일위대가!$A$1400:$IV$1413=[1]일위대가!$A$1400</definedName>
    <definedName name="_Fill" hidden="1">[2]날개벽수량표!#REF!</definedName>
    <definedName name="_xlnm._FilterDatabase" hidden="1">#REF!</definedName>
    <definedName name="_K02">[1]일위대가!$A$732:$IV$745=[1]일위대가!$A$732</definedName>
    <definedName name="_Key1" hidden="1">#REF!</definedName>
    <definedName name="_Key2" hidden="1">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03">[1]일위대가!$A$1516:$IV$1529=[1]일위대가!$A$1516</definedName>
    <definedName name="_Order1" hidden="1">255</definedName>
    <definedName name="_Order2" hidden="1">255</definedName>
    <definedName name="_Sort" hidden="1">#REF!</definedName>
    <definedName name="a">[0]!집</definedName>
    <definedName name="A1C1" hidden="1">#REF!</definedName>
    <definedName name="AAAAA" hidden="1">#REF!</definedName>
    <definedName name="AAAAAA" hidden="1">#REF!</definedName>
    <definedName name="BringUserToAboutSheet">[3]!BringUserToAboutSheet</definedName>
    <definedName name="BringUserToCode">[3]!BringUserToCode</definedName>
    <definedName name="DANGA">#REF!,#REF!</definedName>
    <definedName name="danga2">#REF!,#REF!</definedName>
    <definedName name="h">[0]!h</definedName>
    <definedName name="ID">#REF!,#REF!</definedName>
    <definedName name="ISL공정표">[3]!BringUserToCode</definedName>
    <definedName name="j">[0]!j</definedName>
    <definedName name="Macro1">[4]!Macro1</definedName>
    <definedName name="Macro10">[5]!Macro10</definedName>
    <definedName name="Macro12">[5]!Macro12</definedName>
    <definedName name="Macro13">[5]!Macro13</definedName>
    <definedName name="Macro14">[5]!Macro14</definedName>
    <definedName name="Macro2">[5]!Macro2</definedName>
    <definedName name="MACRO20">[6]!Macro2</definedName>
    <definedName name="Macro5">[5]!Macro5</definedName>
    <definedName name="Macro6">[5]!Macro6</definedName>
    <definedName name="Macro7">[5]!Macro7</definedName>
    <definedName name="Macro8">[5]!Macro8</definedName>
    <definedName name="Macro9">[5]!Macro9</definedName>
    <definedName name="MONEY">#REF!,#REF!</definedName>
    <definedName name="n">[0]!n</definedName>
    <definedName name="ONP" hidden="1">#REF!</definedName>
    <definedName name="P" hidden="1">#REF!</definedName>
    <definedName name="_xlnm.Print_Area" localSheetId="0">내역서!$C$1:$O$131</definedName>
    <definedName name="_xlnm.Print_Titles" localSheetId="0">내역서!$1:$3</definedName>
    <definedName name="_xlnm.Print_Titles">#REF!</definedName>
    <definedName name="s3고">[7]!s3고</definedName>
    <definedName name="SORT" hidden="1">#REF!</definedName>
    <definedName name="StartChart">[3]!StartChart</definedName>
    <definedName name="StartSeller">[3]!StartSeller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가감금액비교표">[8]!StartSeller</definedName>
    <definedName name="감감">[0]!감감</definedName>
    <definedName name="감삼">[0]!감삼</definedName>
    <definedName name="견">#REF!,#REF!</definedName>
    <definedName name="공장동" hidden="1">#REF!</definedName>
    <definedName name="관급">#REF!,#REF!,#REF!</definedName>
    <definedName name="관급2">[0]!관급2</definedName>
    <definedName name="관급자재2">[0]!관급자재2</definedName>
    <definedName name="관급자재대">[0]!관급자재대</definedName>
    <definedName name="급1고">[7]!급1고</definedName>
    <definedName name="급1저">[7]!급1저</definedName>
    <definedName name="급2고">[7]!급2고</definedName>
    <definedName name="급2저">[7]!급2저</definedName>
    <definedName name="급3고">[7]!급3고</definedName>
    <definedName name="급3저">[7]!급3저</definedName>
    <definedName name="급탕열교환기용량">[7]!급탕열교환기용량</definedName>
    <definedName name="깬돌채취">[0]!깬돌채취</definedName>
    <definedName name="난방면적">[7]!난방면적</definedName>
    <definedName name="ㄷㄱ">[0]!ㄷㄱ</definedName>
    <definedName name="ㄷㄷ" hidden="1">#REF!</definedName>
    <definedName name="단가">#REF!,#REF!</definedName>
    <definedName name="단가2">#REF!,#REF!</definedName>
    <definedName name="단가대" hidden="1">#REF!</definedName>
    <definedName name="단가비교표">#REF!,#REF!</definedName>
    <definedName name="대가">#REF!,#REF!</definedName>
    <definedName name="레미콘수운반DT">[0]!레미콘수운반DT</definedName>
    <definedName name="ㅁ">[0]!ㅁ</definedName>
    <definedName name="ㅁㅁㅁ" hidden="1">#REF!</definedName>
    <definedName name="매크로2">[9]!매크로2</definedName>
    <definedName name="모래운반">[0]!모래운반</definedName>
    <definedName name="부표번호">[10]일반부표!$B$213,[10]일반부표!$A$20,[10]일반부표!$A$28,[10]일반부표!$A$37,[10]일반부표!$A$46,[10]일반부표!$A$54,[10]일반부표!$A$62,[10]일반부표!$A$71,[10]일반부표!$A$80,[10]일반부표!$A$88,[10]일반부표!$A$96,[10]일반부표!$A$105,[10]일반부표!$A$112,[10]일반부표!$A$122,[10]일반부표!$A$130,[10]일반부표!$A$139,[10]일반부표!$A$145,[10]일반부표!$A$156,[10]일반부표!$A$165,[10]일반부표!$A$173,[10]일반부표!$A$180,[10]일반부표!$A$190,[10]일반부표!$A$198,[10]일반부표!$A$207</definedName>
    <definedName name="설명">[7]!설명</definedName>
    <definedName name="설명4">[7]!설명4</definedName>
    <definedName name="성당중">[0]!성당중</definedName>
    <definedName name="성토3">[0]!성토3</definedName>
    <definedName name="성토도쟈">[0]!성토도쟈</definedName>
    <definedName name="수용부하">[7]!수용부하</definedName>
    <definedName name="수용설명">[7]!수용설명</definedName>
    <definedName name="순성토">[0]!순성토</definedName>
    <definedName name="시멘트운반">[0]!시멘트운반</definedName>
    <definedName name="ㅇㄹㄹ" hidden="1">#REF!</definedName>
    <definedName name="ㅇㅇㄹ" hidden="1">#REF!</definedName>
    <definedName name="여건22" hidden="1">[11]Total!#REF!</definedName>
    <definedName name="예산비교표">[0]!예산비교표</definedName>
    <definedName name="온도조절열량">[7]!온도조절열량</definedName>
    <definedName name="이자율">0.125</definedName>
    <definedName name="인쇄1">[12]!인쇄1</definedName>
    <definedName name="인터베스트공정">[8]!StartChart</definedName>
    <definedName name="인터베스트스케쥴">[8]!StartSeller</definedName>
    <definedName name="ㅈㅈㅈㅈ">[0]!ㅈㅈㅈㅈ</definedName>
    <definedName name="자갈운반">[0]!자갈운반</definedName>
    <definedName name="잔토처리">[0]!잔토처리</definedName>
    <definedName name="절토">[0]!절토</definedName>
    <definedName name="진석">#REF!,#REF!</definedName>
    <definedName name="창호2">[0]!창호2</definedName>
    <definedName name="철근운반">[0]!철근운반</definedName>
    <definedName name="총괄관급">[0]!총괄관급</definedName>
    <definedName name="토적1">[0]!토적1</definedName>
    <definedName name="토적표" hidden="1">#REF!</definedName>
    <definedName name="폐기량산출">[0]!폐기량산출</definedName>
    <definedName name="호지니">[13]!Macro12</definedName>
    <definedName name="흄관운반">[0]!흄관운반</definedName>
    <definedName name="ㅡㅁㅊ개14">[6]!Macro13</definedName>
  </definedNames>
  <calcPr calcId="125725"/>
</workbook>
</file>

<file path=xl/calcChain.xml><?xml version="1.0" encoding="utf-8"?>
<calcChain xmlns="http://schemas.openxmlformats.org/spreadsheetml/2006/main">
  <c r="Q60" i="4"/>
  <c r="Q35"/>
  <c r="F88"/>
  <c r="F87"/>
  <c r="F86"/>
  <c r="F85"/>
  <c r="F84"/>
  <c r="F83"/>
  <c r="F82"/>
  <c r="F81"/>
  <c r="F59"/>
  <c r="F58"/>
  <c r="F56"/>
  <c r="F55"/>
  <c r="F33"/>
  <c r="F32"/>
  <c r="F31"/>
  <c r="F30"/>
  <c r="F29"/>
  <c r="F6"/>
  <c r="Q95"/>
  <c r="Q94"/>
  <c r="Q36"/>
  <c r="R88" l="1"/>
  <c r="J79" l="1"/>
  <c r="J53"/>
  <c r="H53"/>
  <c r="L53"/>
  <c r="H79" l="1"/>
  <c r="L79"/>
  <c r="N53"/>
  <c r="N79" l="1"/>
  <c r="J131"/>
  <c r="H131"/>
  <c r="J105"/>
  <c r="L105"/>
  <c r="N131" l="1"/>
  <c r="N105"/>
  <c r="H105"/>
  <c r="H27" l="1"/>
  <c r="J27"/>
  <c r="L27"/>
  <c r="L131" l="1"/>
  <c r="N27"/>
</calcChain>
</file>

<file path=xl/sharedStrings.xml><?xml version="1.0" encoding="utf-8"?>
<sst xmlns="http://schemas.openxmlformats.org/spreadsheetml/2006/main" count="163" uniqueCount="90">
  <si>
    <t>공종</t>
  </si>
  <si>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</si>
  <si>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</si>
  <si>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</si>
  <si>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</si>
  <si>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</si>
  <si>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</si>
  <si>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</si>
  <si>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</si>
  <si>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</si>
  <si>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</si>
  <si>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</si>
  <si>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01</t>
  </si>
  <si>
    <t>코드</t>
  </si>
  <si>
    <t>MM831234810</t>
  </si>
  <si>
    <t>개</t>
  </si>
  <si>
    <t>m</t>
  </si>
  <si>
    <t>전선</t>
  </si>
  <si>
    <t>LIFT 모터</t>
  </si>
  <si>
    <t>400V 45KW 4P</t>
  </si>
  <si>
    <t>LIFT 모터 브레이크</t>
  </si>
  <si>
    <t>DC90V</t>
  </si>
  <si>
    <t xml:space="preserve">횡행 모터 </t>
  </si>
  <si>
    <t>400V 2.2KW 4P</t>
  </si>
  <si>
    <t>횡행 모터 브레이크</t>
  </si>
  <si>
    <t>LIFT모터 베이스</t>
  </si>
  <si>
    <t>815*360*2T</t>
  </si>
  <si>
    <t>횡행 모터 베이스</t>
  </si>
  <si>
    <t>360*200*12T</t>
  </si>
  <si>
    <t>체인스프라켓</t>
  </si>
  <si>
    <t>CR5018</t>
  </si>
  <si>
    <t>CR8022</t>
  </si>
  <si>
    <t>VCT1.5*2C</t>
  </si>
  <si>
    <t>VCT1.0*10C</t>
  </si>
  <si>
    <t>전선 T-케이블</t>
  </si>
  <si>
    <t>600V EVVF-L 40*0.75</t>
  </si>
  <si>
    <t>터치스크린</t>
  </si>
  <si>
    <t>10.4" iXP70-TTA/DC</t>
  </si>
  <si>
    <t>조작반 판넬 명판</t>
  </si>
  <si>
    <t>300*300*2T</t>
  </si>
  <si>
    <t>키스위치</t>
  </si>
  <si>
    <t>YS AK2</t>
  </si>
  <si>
    <t>비상정지 버튼</t>
  </si>
  <si>
    <t>YS SEP 137-11RA</t>
  </si>
  <si>
    <t>비상정지 버튼 카바</t>
  </si>
  <si>
    <t>셀럭터 푸쉬 버튼</t>
  </si>
  <si>
    <t>YS AP12-11</t>
  </si>
  <si>
    <t>비상정지버턴카바</t>
  </si>
  <si>
    <t>레버스위치</t>
  </si>
  <si>
    <t>YS LS13-1111</t>
  </si>
  <si>
    <t>PILOT LAMP</t>
  </si>
  <si>
    <t>YS PL2-T11</t>
  </si>
  <si>
    <t>KG</t>
    <phoneticPr fontId="2" type="noConversion"/>
  </si>
  <si>
    <t>노무비</t>
    <phoneticPr fontId="2" type="noConversion"/>
  </si>
  <si>
    <t>내선전공</t>
    <phoneticPr fontId="2" type="noConversion"/>
  </si>
  <si>
    <t>전기공사산업기사</t>
    <phoneticPr fontId="2" type="noConversion"/>
  </si>
  <si>
    <t>인</t>
    <phoneticPr fontId="2" type="noConversion"/>
  </si>
  <si>
    <t>노무비</t>
  </si>
  <si>
    <t>인</t>
  </si>
  <si>
    <t>저압케이블공</t>
  </si>
  <si>
    <t>플랜트전공</t>
  </si>
  <si>
    <t>식</t>
  </si>
  <si>
    <t>소모품</t>
  </si>
  <si>
    <t>배관 배선의 2%</t>
  </si>
  <si>
    <t>공구손료</t>
  </si>
  <si>
    <t>노무비의 1%</t>
  </si>
  <si>
    <t xml:space="preserve"> </t>
    <phoneticPr fontId="2" type="noConversion"/>
  </si>
  <si>
    <t>[ 소           계 ]</t>
    <phoneticPr fontId="2" type="noConversion"/>
  </si>
  <si>
    <t>고철</t>
    <phoneticPr fontId="2" type="noConversion"/>
  </si>
  <si>
    <t>S/W시험사</t>
    <phoneticPr fontId="2" type="noConversion"/>
  </si>
  <si>
    <t>H/W시험사</t>
    <phoneticPr fontId="2" type="noConversion"/>
  </si>
  <si>
    <t>FCV35*4C</t>
    <phoneticPr fontId="2" type="noConversion"/>
  </si>
  <si>
    <t>PLC 프로그램 소프트웨어 제작비</t>
    <phoneticPr fontId="2" type="noConversion"/>
  </si>
  <si>
    <t>식</t>
    <phoneticPr fontId="2" type="noConversion"/>
  </si>
  <si>
    <t>VCT1.0*30C</t>
    <phoneticPr fontId="2" type="noConversion"/>
  </si>
  <si>
    <t>철거비</t>
    <phoneticPr fontId="2" type="noConversion"/>
  </si>
  <si>
    <t>0105. 철거공사</t>
    <phoneticPr fontId="2" type="noConversion"/>
  </si>
  <si>
    <t>0102. 조작반 설치 공사</t>
    <phoneticPr fontId="2" type="noConversion"/>
  </si>
  <si>
    <t>0103. 리프트 수동조작반 설치공사</t>
    <phoneticPr fontId="2" type="noConversion"/>
  </si>
  <si>
    <t>MCC판넬 제작비</t>
    <phoneticPr fontId="2" type="noConversion"/>
  </si>
  <si>
    <t>0101. MCC판넬 제작구입설치공사</t>
    <phoneticPr fontId="2" type="noConversion"/>
  </si>
  <si>
    <t>0104. 구동부 및 승강로 보수공사</t>
    <phoneticPr fontId="2" type="noConversion"/>
  </si>
  <si>
    <t>보통인부</t>
    <phoneticPr fontId="2" type="noConversion"/>
  </si>
  <si>
    <t>변전전공</t>
    <phoneticPr fontId="2" type="noConversion"/>
  </si>
  <si>
    <t>내선전공</t>
    <phoneticPr fontId="2" type="noConversion"/>
  </si>
  <si>
    <t>저압케이블공</t>
    <phoneticPr fontId="2" type="noConversion"/>
  </si>
  <si>
    <t>플랜트전공</t>
    <phoneticPr fontId="2" type="noConversion"/>
  </si>
  <si>
    <t>H/W시험사</t>
    <phoneticPr fontId="2" type="noConversion"/>
  </si>
  <si>
    <t>주차타워(기계식 주차장) 제어반 교체 및 승강로 보수공사</t>
    <phoneticPr fontId="2" type="noConversion"/>
  </si>
  <si>
    <t>01  주차타워(기계식 주차장) 제어반 교체 및 승강로 보수공사</t>
    <phoneticPr fontId="2" type="noConversion"/>
  </si>
</sst>
</file>

<file path=xl/styles.xml><?xml version="1.0" encoding="utf-8"?>
<styleSheet xmlns="http://schemas.openxmlformats.org/spreadsheetml/2006/main">
  <numFmts count="8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9" formatCode="_ * #,##0_ ;_ * \-#,##0_ ;_ * &quot;-&quot;_ ;_ @_ "/>
    <numFmt numFmtId="180" formatCode="_ * #,##0.00_ ;_ * \-#,##0.00_ ;_ * &quot;-&quot;??_ ;_ @_ "/>
    <numFmt numFmtId="181" formatCode="#,##0.0"/>
    <numFmt numFmtId="182" formatCode="#,##0.000"/>
    <numFmt numFmtId="183" formatCode="_ * #,##0.00_ ;_ * &quot;₩&quot;\-#,##0.00_ ;_ * &quot;-&quot;??_ ;_ @_ "/>
    <numFmt numFmtId="184" formatCode="_-* #,##0.000_-;\-* #,##0.000_-;_-* &quot;-&quot;???_-;_-@_-"/>
    <numFmt numFmtId="185" formatCode="_ * #,##0.00_ ;_ * &quot;₩&quot;&quot;₩&quot;&quot;₩&quot;&quot;₩&quot;&quot;₩&quot;&quot;₩&quot;&quot;₩&quot;\-#,##0.00_ ;_ * &quot;-&quot;??_ ;_ @_ "/>
    <numFmt numFmtId="186" formatCode="&quot;₩&quot;#,##0;[Red]&quot;₩&quot;&quot;₩&quot;&quot;₩&quot;&quot;₩&quot;&quot;₩&quot;&quot;₩&quot;&quot;₩&quot;&quot;₩&quot;\-#,##0"/>
    <numFmt numFmtId="187" formatCode="&quot;₩&quot;#,##0;&quot;₩&quot;&quot;₩&quot;&quot;₩&quot;&quot;₩&quot;&quot;₩&quot;\-#,##0"/>
    <numFmt numFmtId="188" formatCode="#."/>
    <numFmt numFmtId="189" formatCode="_-* #,##0.0_-;&quot;₩&quot;\!\-* #,##0.0_-;_-* &quot;-&quot;_-;_-@_-"/>
    <numFmt numFmtId="190" formatCode="#,##0;[Red]&quot;-&quot;#,##0"/>
    <numFmt numFmtId="191" formatCode="0.0000%"/>
    <numFmt numFmtId="192" formatCode="#,##0.0000"/>
    <numFmt numFmtId="193" formatCode="#,##0.0;[Red]#,##0.0;&quot; &quot;"/>
    <numFmt numFmtId="194" formatCode="_(* #,##0_);_(* \(#,##0\);_(* &quot;-&quot;_);_(@_)"/>
    <numFmt numFmtId="195" formatCode="0.000"/>
    <numFmt numFmtId="196" formatCode="#,##0.00;[Red]#,##0.00;&quot; &quot;"/>
    <numFmt numFmtId="197" formatCode="&quot;₩&quot;#,##0.00;&quot;₩&quot;\-#,##0.00"/>
    <numFmt numFmtId="198" formatCode="[&lt;=9999999]###\-####;\(0###\)\ ###\-####"/>
    <numFmt numFmtId="199" formatCode="0%\ "/>
    <numFmt numFmtId="200" formatCode="&quot;$&quot;#,##0.00_);\(&quot;$&quot;#,##0.00\)"/>
    <numFmt numFmtId="201" formatCode="_ &quot;₩&quot;* #,##0_ ;_ &quot;₩&quot;* \-#,##0_ ;_ &quot;₩&quot;* &quot;-&quot;_ ;_ @_ "/>
    <numFmt numFmtId="202" formatCode="_(&quot;$&quot;* #,##0_);_(&quot;$&quot;* \(#,##0\);_(&quot;$&quot;* &quot;-&quot;_);_(@_)"/>
    <numFmt numFmtId="203" formatCode="&quot;$&quot;#,##0_);[Red]\(&quot;$&quot;#,##0\)"/>
    <numFmt numFmtId="204" formatCode="_ &quot;₩&quot;* #,##0.00_ ;_ &quot;₩&quot;* \-#,##0.00_ ;_ &quot;₩&quot;* &quot;-&quot;??_ ;_ @_ "/>
    <numFmt numFmtId="205" formatCode="_(&quot;$&quot;* #,##0.00_);_(&quot;$&quot;* \(#,##0.00\);_(&quot;$&quot;* &quot;-&quot;??_);_(@_)"/>
    <numFmt numFmtId="206" formatCode="&quot;$&quot;#,##0.00_);[Red]\(&quot;$&quot;#,##0.00\)"/>
    <numFmt numFmtId="207" formatCode="_-* #,##0.00_-;&quot;₩&quot;&quot;₩&quot;&quot;₩&quot;\-* #,##0.00_-;_-* &quot;-&quot;??_-;_-@_-"/>
    <numFmt numFmtId="208" formatCode="&quot;₩&quot;#,##0;[Red]&quot;₩&quot;&quot;₩&quot;&quot;₩&quot;&quot;₩&quot;&quot;₩&quot;\-#,##0"/>
    <numFmt numFmtId="209" formatCode="\5\x0.0%"/>
    <numFmt numFmtId="210" formatCode="\$#.00"/>
    <numFmt numFmtId="211" formatCode="0.00000000"/>
    <numFmt numFmtId="212" formatCode="0.0_ "/>
    <numFmt numFmtId="213" formatCode="_ * #,##0.00_ ;_ * \-#,##0.00_ ;_ * &quot;-&quot;_ ;_ @_ "/>
    <numFmt numFmtId="214" formatCode="\5\x00%"/>
    <numFmt numFmtId="215" formatCode="m\o\n\th\ d\,\ yyyy"/>
    <numFmt numFmtId="216" formatCode="\(\5\)*0.0%"/>
    <numFmt numFmtId="217" formatCode="_-&quot;₩&quot;* #,##0.00_-;&quot;₩&quot;&quot;₩&quot;&quot;₩&quot;\-&quot;₩&quot;* #,##0.00_-;_-&quot;₩&quot;* &quot;-&quot;??_-;_-@_-"/>
    <numFmt numFmtId="218" formatCode="&quot;₩&quot;#,##0.00;&quot;₩&quot;&quot;₩&quot;&quot;₩&quot;&quot;₩&quot;&quot;₩&quot;\-#,##0.00"/>
    <numFmt numFmtId="219" formatCode="_-[$€-2]* #,##0.00_-;&quot;₩&quot;\!\-[$€-2]* #,##0.00_-;_-[$€-2]* &quot;-&quot;??_-"/>
    <numFmt numFmtId="220" formatCode="#.00"/>
    <numFmt numFmtId="221" formatCode="General_)"/>
    <numFmt numFmtId="222" formatCode="%#.00"/>
    <numFmt numFmtId="223" formatCode="&quot;(&quot;#,##0&quot;)&quot;;&quot;△&quot;#,##0"/>
    <numFmt numFmtId="224" formatCode="0.00_);[Red]\(0.00\)"/>
    <numFmt numFmtId="225" formatCode="0.0_)"/>
    <numFmt numFmtId="226" formatCode="#,##0\ &quot;DM&quot;;[Red]\-#,##0\ &quot;DM&quot;"/>
    <numFmt numFmtId="227" formatCode="#,##0.00\ &quot;DM&quot;;[Red]\-#,##0.00\ &quot;DM&quot;"/>
    <numFmt numFmtId="228" formatCode="#,##0.00;[Red]&quot;-&quot;#,##0.00"/>
    <numFmt numFmtId="229" formatCode="#,##0;[Red]#,##0"/>
    <numFmt numFmtId="230" formatCode="[Red]#,##0"/>
    <numFmt numFmtId="231" formatCode="#,##0&quot;칸&quot;"/>
    <numFmt numFmtId="232" formatCode="_-* #,##0;\-* #,##0;_-* &quot;-&quot;;_-@"/>
    <numFmt numFmtId="233" formatCode="&quot;,&quot;###0"/>
    <numFmt numFmtId="234" formatCode="&quot;~&quot;#0"/>
    <numFmt numFmtId="235" formatCode="[&lt;=999999]&quot;,&quot;##\-####;\(0###\)\ ##\-####"/>
    <numFmt numFmtId="236" formatCode="[&lt;=9999999]&quot;,&quot;###\-####;\(0###\)\ ###\-####"/>
    <numFmt numFmtId="237" formatCode="&quot;  &quot;@"/>
    <numFmt numFmtId="238" formatCode="000.000"/>
    <numFmt numFmtId="239" formatCode="&quot;₩&quot;#,##0.00;\!\-&quot;₩&quot;#,##0.00"/>
    <numFmt numFmtId="240" formatCode="&quot;*&quot;#,##0\ &quot;일 (월)&quot;\ \ "/>
    <numFmt numFmtId="241" formatCode="#,##0;&quot;-&quot;#,##0"/>
    <numFmt numFmtId="242" formatCode="&quot;?#,##0.00;\-&quot;&quot;?&quot;#,##0.00"/>
    <numFmt numFmtId="243" formatCode="[&lt;=999999]##\-####;\(0###\)\ ##\-####"/>
    <numFmt numFmtId="244" formatCode="[&lt;=99999999]####\-####;\(0###\)\ ####\-####"/>
    <numFmt numFmtId="245" formatCode="_-&quot;₩&quot;* #,##0.00_-;\!\-&quot;₩&quot;* #,##0.00_-;_-&quot;₩&quot;* &quot;-&quot;??_-;_-@_-"/>
    <numFmt numFmtId="246" formatCode="#,##0&quot; &quot;;[Red]&quot;△&quot;#,##0&quot; &quot;"/>
    <numFmt numFmtId="247" formatCode="* #,##0&quot; &quot;;[Red]* &quot;△&quot;#,##0&quot; &quot;;* @"/>
    <numFmt numFmtId="248" formatCode="_-* #,##0.000_-;\-* #,##0.000_-;_-* &quot;-&quot;_-;_-@_-"/>
    <numFmt numFmtId="249" formatCode="#,##0.####;[Red]&quot;△&quot;#,##0.####"/>
    <numFmt numFmtId="250" formatCode="#,##0_);[Red]&quot;₩&quot;\!\-#,##0"/>
    <numFmt numFmtId="252" formatCode="&quot;직&quot;&quot;원&quot;\ ##\ &quot;인&quot;"/>
    <numFmt numFmtId="253" formatCode="&quot;순&quot;&quot;공&quot;&quot;사&quot;&quot;비&quot;&quot;의&quot;\ #.##\ %"/>
    <numFmt numFmtId="254" formatCode="&quot;₩&quot;#,##0;&quot;₩&quot;&quot;₩&quot;&quot;₩&quot;&quot;₩&quot;&quot;₩&quot;&quot;₩&quot;&quot;₩&quot;&quot;₩&quot;&quot;₩&quot;&quot;₩&quot;\-&quot;₩&quot;#,##0"/>
    <numFmt numFmtId="255" formatCode="?/?#"/>
    <numFmt numFmtId="256" formatCode="#,##0.0_);[Red]\(#,##0.0\)"/>
    <numFmt numFmtId="257" formatCode="&quot;₩&quot;#,##0.00;[Red]&quot;₩&quot;\-#,##0.00"/>
    <numFmt numFmtId="258" formatCode="&quot;₩&quot;#,##0;[Red]&quot;₩&quot;\-#,##0"/>
  </numFmts>
  <fonts count="138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1"/>
      <name val="굴림"/>
      <family val="3"/>
      <charset val="129"/>
    </font>
    <font>
      <sz val="12"/>
      <name val="바탕체"/>
      <family val="1"/>
      <charset val="129"/>
    </font>
    <font>
      <sz val="12"/>
      <name val="굴림"/>
      <family val="3"/>
      <charset val="129"/>
    </font>
    <font>
      <sz val="10"/>
      <name val="Arial"/>
      <family val="2"/>
    </font>
    <font>
      <sz val="7"/>
      <name val="Small Fonts"/>
      <family val="2"/>
    </font>
    <font>
      <sz val="10"/>
      <name val="굴림체"/>
      <family val="3"/>
      <charset val="129"/>
    </font>
    <font>
      <sz val="8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Times New Roman"/>
      <family val="1"/>
    </font>
    <font>
      <sz val="10"/>
      <name val="Helv"/>
      <family val="2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돋움"/>
      <family val="3"/>
      <charset val="129"/>
    </font>
    <font>
      <sz val="12"/>
      <name val="견명조"/>
      <family val="1"/>
      <charset val="129"/>
    </font>
    <font>
      <sz val="10"/>
      <name val="돋움체"/>
      <family val="3"/>
      <charset val="129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"/>
      <color indexed="18"/>
      <name val="Courier"/>
      <family val="3"/>
    </font>
    <font>
      <sz val="12"/>
      <name val="¹UAAA¼"/>
      <family val="1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0"/>
      <name val="Geneva"/>
      <family val="2"/>
    </font>
    <font>
      <sz val="10"/>
      <color indexed="12"/>
      <name val="Times New Roman"/>
      <family val="1"/>
    </font>
    <font>
      <b/>
      <sz val="14"/>
      <color indexed="12"/>
      <name val="Times New Roman"/>
      <family val="1"/>
    </font>
    <font>
      <sz val="12"/>
      <name val="System"/>
      <family val="2"/>
      <charset val="129"/>
    </font>
    <font>
      <sz val="12"/>
      <name val="¹ÙÅÁÃ¼"/>
      <family val="1"/>
    </font>
    <font>
      <b/>
      <sz val="10"/>
      <name val="Helv"/>
      <family val="2"/>
    </font>
    <font>
      <sz val="10"/>
      <color indexed="8"/>
      <name val="Impact"/>
      <family val="2"/>
    </font>
    <font>
      <b/>
      <sz val="24"/>
      <color indexed="20"/>
      <name val="Matura MT Script Capitals"/>
      <family val="2"/>
    </font>
    <font>
      <b/>
      <sz val="16"/>
      <color indexed="20"/>
      <name val="Times New Roman"/>
      <family val="1"/>
    </font>
    <font>
      <sz val="10"/>
      <color indexed="20"/>
      <name val="Matura MT Script Capitals"/>
      <family val="2"/>
    </font>
    <font>
      <b/>
      <sz val="12"/>
      <color indexed="20"/>
      <name val="Times New Roman"/>
      <family val="1"/>
    </font>
    <font>
      <sz val="10"/>
      <name val="MS Serif"/>
      <family val="1"/>
    </font>
    <font>
      <sz val="8"/>
      <name val="굴림체"/>
      <family val="3"/>
      <charset val="129"/>
    </font>
    <font>
      <b/>
      <sz val="10"/>
      <color indexed="12"/>
      <name val="Times New Roman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12"/>
      <color indexed="12"/>
      <name val="바탕체"/>
      <family val="1"/>
      <charset val="129"/>
    </font>
    <font>
      <sz val="12"/>
      <color indexed="10"/>
      <name val="Times New Roman"/>
      <family val="1"/>
    </font>
    <font>
      <i/>
      <sz val="8"/>
      <name val="Times New Roman"/>
      <family val="1"/>
    </font>
    <font>
      <b/>
      <i/>
      <sz val="12"/>
      <name val="Times New Roman"/>
      <family val="1"/>
    </font>
    <font>
      <b/>
      <sz val="11"/>
      <name val="Helv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color indexed="12"/>
      <name val="Arial"/>
      <family val="2"/>
    </font>
    <font>
      <sz val="12"/>
      <name val="명조"/>
      <family val="3"/>
      <charset val="129"/>
    </font>
    <font>
      <sz val="9.5"/>
      <name val="돋움"/>
      <family val="3"/>
      <charset val="129"/>
    </font>
    <font>
      <b/>
      <sz val="11"/>
      <name val="돋움"/>
      <family val="3"/>
      <charset val="129"/>
    </font>
    <font>
      <sz val="8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1"/>
      <name val="뼻뮝"/>
      <family val="3"/>
      <charset val="129"/>
    </font>
    <font>
      <sz val="14"/>
      <name val="뼻뮝"/>
      <family val="3"/>
      <charset val="129"/>
    </font>
    <font>
      <sz val="10"/>
      <color indexed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돋움"/>
      <family val="3"/>
      <charset val="129"/>
    </font>
    <font>
      <sz val="11"/>
      <name val="견명조"/>
      <family val="1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1"/>
      <name val="돋움체"/>
      <family val="3"/>
      <charset val="129"/>
    </font>
    <font>
      <b/>
      <sz val="22"/>
      <name val="바탕체"/>
      <family val="1"/>
      <charset val="129"/>
    </font>
    <font>
      <b/>
      <sz val="12"/>
      <name val="???"/>
      <family val="1"/>
    </font>
    <font>
      <sz val="11"/>
      <name val="ⓒoUAAA¨u"/>
      <family val="1"/>
      <charset val="129"/>
    </font>
    <font>
      <sz val="12"/>
      <name val="©öUAAA¨ù"/>
      <family val="1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2"/>
      <name val="Tms Rmn"/>
      <family val="1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2"/>
      <name val="μ¸¿oA¼"/>
      <family val="3"/>
      <charset val="129"/>
    </font>
    <font>
      <u/>
      <sz val="10"/>
      <color indexed="12"/>
      <name val="Arial"/>
      <family val="2"/>
    </font>
    <font>
      <b/>
      <sz val="8"/>
      <name val="Arial"/>
      <family val="2"/>
    </font>
    <font>
      <b/>
      <sz val="12"/>
      <name val="Book Antiqua"/>
      <family val="1"/>
    </font>
    <font>
      <b/>
      <i/>
      <sz val="14"/>
      <name val="Arial"/>
      <family val="2"/>
    </font>
    <font>
      <b/>
      <sz val="14"/>
      <name val="Arial"/>
      <family val="2"/>
    </font>
    <font>
      <u/>
      <sz val="10"/>
      <color indexed="36"/>
      <name val="Arial"/>
      <family val="2"/>
    </font>
    <font>
      <sz val="11"/>
      <name val="明朝"/>
      <family val="3"/>
      <charset val="129"/>
    </font>
    <font>
      <u/>
      <sz val="9"/>
      <color indexed="12"/>
      <name val="Helv"/>
      <family val="2"/>
    </font>
    <font>
      <sz val="10"/>
      <name val="바탕"/>
      <family val="1"/>
      <charset val="129"/>
    </font>
    <font>
      <sz val="14"/>
      <name val="ＭＳ 明朝"/>
      <family val="3"/>
      <charset val="129"/>
    </font>
    <font>
      <sz val="9"/>
      <name val="華康仿宋體"/>
      <family val="3"/>
      <charset val="129"/>
    </font>
    <font>
      <sz val="9"/>
      <name val="MS Sans Serif"/>
      <family val="2"/>
    </font>
    <font>
      <sz val="14"/>
      <name val="돋움"/>
      <family val="3"/>
      <charset val="129"/>
    </font>
    <font>
      <b/>
      <u/>
      <sz val="10"/>
      <color indexed="12"/>
      <name val="고딕"/>
      <family val="3"/>
      <charset val="129"/>
    </font>
    <font>
      <sz val="12"/>
      <name val="華康中楷體"/>
      <family val="3"/>
      <charset val="129"/>
    </font>
    <font>
      <sz val="11"/>
      <name val="Times New Roman"/>
      <family val="1"/>
    </font>
    <font>
      <u/>
      <sz val="9"/>
      <color indexed="36"/>
      <name val="Helv"/>
      <family val="2"/>
    </font>
    <font>
      <sz val="12"/>
      <name val="Courier"/>
      <family val="3"/>
    </font>
    <font>
      <sz val="11"/>
      <name val="ＭＳ 明朝"/>
      <family val="3"/>
      <charset val="129"/>
    </font>
    <font>
      <sz val="11"/>
      <name val="Arial"/>
      <family val="2"/>
      <charset val="178"/>
    </font>
    <font>
      <sz val="14"/>
      <name val="System"/>
      <family val="2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gray125">
        <bgColor indexed="9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7999816888943144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46">
    <xf numFmtId="0" fontId="0" fillId="0" borderId="0">
      <alignment vertical="center"/>
    </xf>
    <xf numFmtId="0" fontId="11" fillId="0" borderId="0"/>
    <xf numFmtId="0" fontId="13" fillId="0" borderId="1">
      <alignment horizontal="center"/>
    </xf>
    <xf numFmtId="0" fontId="13" fillId="0" borderId="1">
      <alignment horizontal="center"/>
    </xf>
    <xf numFmtId="0" fontId="97" fillId="0" borderId="0">
      <alignment vertical="center"/>
    </xf>
    <xf numFmtId="0" fontId="11" fillId="0" borderId="2">
      <alignment horizontal="centerContinuous" vertical="center"/>
    </xf>
    <xf numFmtId="3" fontId="12" fillId="0" borderId="3"/>
    <xf numFmtId="181" fontId="5" fillId="0" borderId="0">
      <alignment vertical="center"/>
    </xf>
    <xf numFmtId="4" fontId="5" fillId="0" borderId="0">
      <alignment vertical="center"/>
    </xf>
    <xf numFmtId="182" fontId="5" fillId="0" borderId="0">
      <alignment vertical="center"/>
    </xf>
    <xf numFmtId="24" fontId="13" fillId="0" borderId="0" applyFont="0" applyFill="0" applyBorder="0" applyAlignment="0" applyProtection="0"/>
    <xf numFmtId="179" fontId="12" fillId="0" borderId="0" applyFont="0" applyFill="0" applyBorder="0" applyAlignment="0" applyProtection="0"/>
    <xf numFmtId="183" fontId="3" fillId="0" borderId="0" applyNumberFormat="0" applyFont="0" applyFill="0" applyBorder="0" applyAlignment="0" applyProtection="0"/>
    <xf numFmtId="184" fontId="3" fillId="0" borderId="0" applyNumberFormat="0" applyFont="0" applyFill="0" applyBorder="0" applyAlignment="0" applyProtection="0"/>
    <xf numFmtId="183" fontId="3" fillId="0" borderId="0" applyNumberFormat="0" applyFont="0" applyFill="0" applyBorder="0" applyAlignment="0" applyProtection="0"/>
    <xf numFmtId="184" fontId="3" fillId="0" borderId="0" applyNumberFormat="0" applyFont="0" applyFill="0" applyBorder="0" applyAlignment="0" applyProtection="0"/>
    <xf numFmtId="0" fontId="14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38" fontId="5" fillId="0" borderId="4">
      <alignment horizontal="right"/>
    </xf>
    <xf numFmtId="0" fontId="3" fillId="0" borderId="0" applyFont="0" applyFill="0" applyBorder="0" applyAlignment="0" applyProtection="0"/>
    <xf numFmtId="205" fontId="92" fillId="0" borderId="0" applyFont="0" applyFill="0" applyBorder="0" applyAlignment="0" applyProtection="0"/>
    <xf numFmtId="0" fontId="5" fillId="0" borderId="0"/>
    <xf numFmtId="0" fontId="3" fillId="0" borderId="0"/>
    <xf numFmtId="0" fontId="98" fillId="0" borderId="0" applyFont="0" applyFill="0" applyBorder="0" applyAlignment="0" applyProtection="0"/>
    <xf numFmtId="0" fontId="7" fillId="0" borderId="0"/>
    <xf numFmtId="0" fontId="7" fillId="0" borderId="0" applyNumberFormat="0" applyFill="0" applyBorder="0" applyAlignment="0" applyProtection="0"/>
    <xf numFmtId="0" fontId="7" fillId="0" borderId="0" applyFont="0" applyFill="0" applyBorder="0" applyAlignment="0" applyProtection="0"/>
    <xf numFmtId="38" fontId="13" fillId="0" borderId="0" applyFont="0" applyFill="0" applyBorder="0" applyAlignment="0" applyProtection="0"/>
    <xf numFmtId="0" fontId="7" fillId="0" borderId="0"/>
    <xf numFmtId="0" fontId="3" fillId="0" borderId="0"/>
    <xf numFmtId="179" fontId="5" fillId="0" borderId="0" applyFont="0" applyFill="0" applyBorder="0" applyAlignment="0" applyProtection="0"/>
    <xf numFmtId="0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/>
    <xf numFmtId="0" fontId="7" fillId="0" borderId="0"/>
    <xf numFmtId="0" fontId="17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9" fillId="0" borderId="0"/>
    <xf numFmtId="0" fontId="7" fillId="0" borderId="0"/>
    <xf numFmtId="0" fontId="9" fillId="0" borderId="0"/>
    <xf numFmtId="0" fontId="16" fillId="0" borderId="0"/>
    <xf numFmtId="0" fontId="7" fillId="0" borderId="0"/>
    <xf numFmtId="0" fontId="13" fillId="0" borderId="0"/>
    <xf numFmtId="0" fontId="13" fillId="0" borderId="0"/>
    <xf numFmtId="0" fontId="7" fillId="0" borderId="0"/>
    <xf numFmtId="0" fontId="7" fillId="0" borderId="0"/>
    <xf numFmtId="0" fontId="9" fillId="0" borderId="0"/>
    <xf numFmtId="0" fontId="16" fillId="0" borderId="0"/>
    <xf numFmtId="0" fontId="13" fillId="0" borderId="0"/>
    <xf numFmtId="0" fontId="13" fillId="0" borderId="0"/>
    <xf numFmtId="0" fontId="5" fillId="0" borderId="0"/>
    <xf numFmtId="0" fontId="5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0" fontId="5" fillId="0" borderId="0"/>
    <xf numFmtId="0" fontId="7" fillId="0" borderId="0"/>
    <xf numFmtId="0" fontId="13" fillId="0" borderId="0"/>
    <xf numFmtId="0" fontId="13" fillId="0" borderId="0"/>
    <xf numFmtId="0" fontId="7" fillId="0" borderId="0"/>
    <xf numFmtId="0" fontId="17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3" fillId="0" borderId="0"/>
    <xf numFmtId="0" fontId="13" fillId="0" borderId="0"/>
    <xf numFmtId="0" fontId="13" fillId="0" borderId="0"/>
    <xf numFmtId="0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9" fillId="0" borderId="0" applyFont="0" applyFill="0" applyBorder="0" applyAlignment="0" applyProtection="0"/>
    <xf numFmtId="0" fontId="3" fillId="0" borderId="0"/>
    <xf numFmtId="0" fontId="3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6" fillId="0" borderId="0"/>
    <xf numFmtId="0" fontId="7" fillId="0" borderId="0"/>
    <xf numFmtId="179" fontId="5" fillId="0" borderId="0" applyFont="0" applyFill="0" applyBorder="0" applyAlignment="0" applyProtection="0"/>
    <xf numFmtId="0" fontId="7" fillId="0" borderId="0"/>
    <xf numFmtId="0" fontId="17" fillId="0" borderId="0"/>
    <xf numFmtId="0" fontId="17" fillId="0" borderId="0"/>
    <xf numFmtId="0" fontId="7" fillId="0" borderId="0"/>
    <xf numFmtId="0" fontId="13" fillId="0" borderId="0"/>
    <xf numFmtId="0" fontId="5" fillId="0" borderId="0"/>
    <xf numFmtId="0" fontId="13" fillId="0" borderId="0"/>
    <xf numFmtId="0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9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79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0" fontId="16" fillId="0" borderId="0"/>
    <xf numFmtId="0" fontId="7" fillId="0" borderId="0"/>
    <xf numFmtId="0" fontId="13" fillId="0" borderId="0"/>
    <xf numFmtId="0" fontId="13" fillId="0" borderId="0"/>
    <xf numFmtId="0" fontId="7" fillId="0" borderId="0"/>
    <xf numFmtId="0" fontId="9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7" fillId="0" borderId="0"/>
    <xf numFmtId="0" fontId="9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 applyFont="0" applyFill="0" applyBorder="0" applyAlignment="0" applyProtection="0"/>
    <xf numFmtId="0" fontId="7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0" fontId="9" fillId="0" borderId="0"/>
    <xf numFmtId="0" fontId="7" fillId="0" borderId="0"/>
    <xf numFmtId="0" fontId="9" fillId="0" borderId="0"/>
    <xf numFmtId="0" fontId="9" fillId="0" borderId="0"/>
    <xf numFmtId="0" fontId="7" fillId="0" borderId="0"/>
    <xf numFmtId="0" fontId="7" fillId="0" borderId="0" applyFont="0" applyFill="0" applyBorder="0" applyAlignment="0" applyProtection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 applyFont="0" applyFill="0" applyBorder="0" applyAlignment="0" applyProtection="0"/>
    <xf numFmtId="0" fontId="16" fillId="0" borderId="0"/>
    <xf numFmtId="0" fontId="9" fillId="0" borderId="0"/>
    <xf numFmtId="0" fontId="7" fillId="0" borderId="0"/>
    <xf numFmtId="0" fontId="9" fillId="0" borderId="0"/>
    <xf numFmtId="0" fontId="9" fillId="0" borderId="0"/>
    <xf numFmtId="0" fontId="7" fillId="0" borderId="0"/>
    <xf numFmtId="0" fontId="7" fillId="0" borderId="0"/>
    <xf numFmtId="0" fontId="13" fillId="0" borderId="0"/>
    <xf numFmtId="0" fontId="9" fillId="0" borderId="0" applyFont="0" applyFill="0" applyBorder="0" applyAlignment="0" applyProtection="0"/>
    <xf numFmtId="0" fontId="7" fillId="0" borderId="0"/>
    <xf numFmtId="0" fontId="7" fillId="0" borderId="0"/>
    <xf numFmtId="0" fontId="13" fillId="0" borderId="0"/>
    <xf numFmtId="179" fontId="5" fillId="0" borderId="0" applyFont="0" applyFill="0" applyBorder="0" applyAlignment="0" applyProtection="0"/>
    <xf numFmtId="0" fontId="7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/>
    <xf numFmtId="0" fontId="9" fillId="0" borderId="0"/>
    <xf numFmtId="0" fontId="13" fillId="0" borderId="0"/>
    <xf numFmtId="0" fontId="16" fillId="0" borderId="0"/>
    <xf numFmtId="0" fontId="16" fillId="0" borderId="0"/>
    <xf numFmtId="0" fontId="9" fillId="0" borderId="0"/>
    <xf numFmtId="0" fontId="13" fillId="0" borderId="0"/>
    <xf numFmtId="0" fontId="7" fillId="0" borderId="0"/>
    <xf numFmtId="0" fontId="7" fillId="0" borderId="0"/>
    <xf numFmtId="0" fontId="13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7" fillId="0" borderId="0"/>
    <xf numFmtId="0" fontId="16" fillId="0" borderId="0"/>
    <xf numFmtId="0" fontId="7" fillId="0" borderId="0"/>
    <xf numFmtId="0" fontId="7" fillId="0" borderId="0"/>
    <xf numFmtId="0" fontId="9" fillId="0" borderId="0"/>
    <xf numFmtId="0" fontId="7" fillId="0" borderId="0"/>
    <xf numFmtId="0" fontId="9" fillId="0" borderId="0" applyFont="0" applyFill="0" applyBorder="0" applyAlignment="0" applyProtection="0"/>
    <xf numFmtId="0" fontId="9" fillId="0" borderId="0"/>
    <xf numFmtId="0" fontId="16" fillId="0" borderId="0"/>
    <xf numFmtId="0" fontId="9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7" fillId="0" borderId="0"/>
    <xf numFmtId="0" fontId="13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16" fillId="0" borderId="0"/>
    <xf numFmtId="0" fontId="16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17" fillId="0" borderId="0"/>
    <xf numFmtId="0" fontId="7" fillId="0" borderId="0"/>
    <xf numFmtId="0" fontId="7" fillId="0" borderId="0"/>
    <xf numFmtId="185" fontId="5" fillId="0" borderId="0" applyFont="0" applyFill="0" applyBorder="0" applyAlignment="0" applyProtection="0"/>
    <xf numFmtId="186" fontId="7" fillId="0" borderId="0" applyFont="0" applyFill="0" applyBorder="0" applyAlignment="0" applyProtection="0"/>
    <xf numFmtId="0" fontId="3" fillId="0" borderId="0"/>
    <xf numFmtId="0" fontId="3" fillId="0" borderId="0"/>
    <xf numFmtId="0" fontId="9" fillId="0" borderId="0" applyFont="0" applyFill="0" applyBorder="0" applyAlignment="0" applyProtection="0"/>
    <xf numFmtId="0" fontId="7" fillId="0" borderId="0"/>
    <xf numFmtId="0" fontId="1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17" fillId="0" borderId="0"/>
    <xf numFmtId="0" fontId="9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9" fillId="0" borderId="0" applyFont="0" applyFill="0" applyBorder="0" applyAlignment="0" applyProtection="0"/>
    <xf numFmtId="0" fontId="9" fillId="0" borderId="0"/>
    <xf numFmtId="0" fontId="7" fillId="0" borderId="0"/>
    <xf numFmtId="0" fontId="9" fillId="0" borderId="0"/>
    <xf numFmtId="0" fontId="9" fillId="0" borderId="0"/>
    <xf numFmtId="0" fontId="13" fillId="0" borderId="0"/>
    <xf numFmtId="0" fontId="9" fillId="0" borderId="0"/>
    <xf numFmtId="0" fontId="9" fillId="0" borderId="0"/>
    <xf numFmtId="179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17" fillId="0" borderId="0"/>
    <xf numFmtId="0" fontId="1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179" fontId="5" fillId="0" borderId="0" applyFont="0" applyFill="0" applyBorder="0" applyAlignment="0" applyProtection="0"/>
    <xf numFmtId="207" fontId="3" fillId="0" borderId="0" applyFont="0" applyFill="0" applyBorder="0" applyAlignment="0" applyProtection="0"/>
    <xf numFmtId="207" fontId="3" fillId="0" borderId="0" applyFont="0" applyFill="0" applyBorder="0" applyAlignment="0" applyProtection="0"/>
    <xf numFmtId="0" fontId="7" fillId="0" borderId="0"/>
    <xf numFmtId="0" fontId="9" fillId="0" borderId="0"/>
    <xf numFmtId="0" fontId="16" fillId="0" borderId="0"/>
    <xf numFmtId="0" fontId="9" fillId="0" borderId="0"/>
    <xf numFmtId="0" fontId="7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3" fillId="0" borderId="0"/>
    <xf numFmtId="0" fontId="13" fillId="0" borderId="0"/>
    <xf numFmtId="0" fontId="7" fillId="0" borderId="0"/>
    <xf numFmtId="0" fontId="9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/>
    <xf numFmtId="0" fontId="13" fillId="0" borderId="0"/>
    <xf numFmtId="0" fontId="13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0" fontId="7" fillId="0" borderId="0"/>
    <xf numFmtId="0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7" fillId="0" borderId="0"/>
    <xf numFmtId="0" fontId="16" fillId="0" borderId="0"/>
    <xf numFmtId="0" fontId="16" fillId="0" borderId="0"/>
    <xf numFmtId="0" fontId="16" fillId="0" borderId="0"/>
    <xf numFmtId="179" fontId="5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9" fillId="0" borderId="0"/>
    <xf numFmtId="0" fontId="13" fillId="0" borderId="0"/>
    <xf numFmtId="0" fontId="7" fillId="0" borderId="0"/>
    <xf numFmtId="0" fontId="9" fillId="0" borderId="0" applyFont="0" applyFill="0" applyBorder="0" applyAlignment="0" applyProtection="0"/>
    <xf numFmtId="0" fontId="13" fillId="0" borderId="0"/>
    <xf numFmtId="0" fontId="7" fillId="0" borderId="0"/>
    <xf numFmtId="0" fontId="7" fillId="0" borderId="0"/>
    <xf numFmtId="0" fontId="9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16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16" fillId="0" borderId="0"/>
    <xf numFmtId="0" fontId="7" fillId="0" borderId="0"/>
    <xf numFmtId="0" fontId="7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179" fontId="5" fillId="0" borderId="0" applyFont="0" applyFill="0" applyBorder="0" applyAlignment="0" applyProtection="0"/>
    <xf numFmtId="0" fontId="13" fillId="0" borderId="0"/>
    <xf numFmtId="0" fontId="9" fillId="0" borderId="0"/>
    <xf numFmtId="0" fontId="7" fillId="0" borderId="0"/>
    <xf numFmtId="0" fontId="17" fillId="0" borderId="0"/>
    <xf numFmtId="0" fontId="17" fillId="0" borderId="0"/>
    <xf numFmtId="0" fontId="7" fillId="0" borderId="0"/>
    <xf numFmtId="0" fontId="9" fillId="0" borderId="0"/>
    <xf numFmtId="0" fontId="9" fillId="0" borderId="0"/>
    <xf numFmtId="0" fontId="7" fillId="0" borderId="0"/>
    <xf numFmtId="0" fontId="13" fillId="0" borderId="0"/>
    <xf numFmtId="0" fontId="7" fillId="0" borderId="0"/>
    <xf numFmtId="0" fontId="16" fillId="0" borderId="0"/>
    <xf numFmtId="0" fontId="16" fillId="0" borderId="0"/>
    <xf numFmtId="0" fontId="7" fillId="0" borderId="0"/>
    <xf numFmtId="179" fontId="5" fillId="0" borderId="0" applyFont="0" applyFill="0" applyBorder="0" applyAlignment="0" applyProtection="0"/>
    <xf numFmtId="0" fontId="13" fillId="0" borderId="0"/>
    <xf numFmtId="0" fontId="7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7" fillId="0" borderId="0"/>
    <xf numFmtId="0" fontId="7" fillId="0" borderId="0"/>
    <xf numFmtId="0" fontId="13" fillId="0" borderId="0"/>
    <xf numFmtId="0" fontId="9" fillId="0" borderId="0" applyFont="0" applyFill="0" applyBorder="0" applyAlignment="0" applyProtection="0"/>
    <xf numFmtId="0" fontId="9" fillId="0" borderId="0"/>
    <xf numFmtId="0" fontId="9" fillId="0" borderId="0"/>
    <xf numFmtId="0" fontId="7" fillId="0" borderId="0"/>
    <xf numFmtId="0" fontId="16" fillId="0" borderId="0"/>
    <xf numFmtId="0" fontId="9" fillId="0" borderId="0"/>
    <xf numFmtId="0" fontId="9" fillId="0" borderId="0"/>
    <xf numFmtId="0" fontId="9" fillId="0" borderId="0"/>
    <xf numFmtId="0" fontId="38" fillId="0" borderId="0"/>
    <xf numFmtId="0" fontId="18" fillId="0" borderId="0"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187" fontId="20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8" fontId="18" fillId="0" borderId="0">
      <protection locked="0"/>
    </xf>
    <xf numFmtId="179" fontId="22" fillId="0" borderId="0" applyFont="0" applyFill="0" applyBorder="0" applyAlignment="0" applyProtection="0"/>
    <xf numFmtId="179" fontId="23" fillId="0" borderId="3">
      <alignment vertical="center"/>
    </xf>
    <xf numFmtId="9" fontId="11" fillId="0" borderId="0">
      <alignment vertical="center"/>
    </xf>
    <xf numFmtId="202" fontId="7" fillId="0" borderId="0" applyFont="0" applyFill="0" applyBorder="0" applyAlignment="0" applyProtection="0"/>
    <xf numFmtId="3" fontId="12" fillId="0" borderId="3"/>
    <xf numFmtId="0" fontId="11" fillId="0" borderId="0">
      <alignment vertical="center"/>
    </xf>
    <xf numFmtId="3" fontId="12" fillId="0" borderId="3"/>
    <xf numFmtId="10" fontId="11" fillId="0" borderId="0">
      <alignment vertical="center"/>
    </xf>
    <xf numFmtId="0" fontId="11" fillId="0" borderId="0">
      <alignment vertical="center"/>
    </xf>
    <xf numFmtId="189" fontId="3" fillId="0" borderId="0">
      <alignment vertical="center"/>
    </xf>
    <xf numFmtId="179" fontId="24" fillId="0" borderId="5" applyBorder="0">
      <alignment vertical="center"/>
    </xf>
    <xf numFmtId="190" fontId="25" fillId="0" borderId="0">
      <alignment vertical="center"/>
    </xf>
    <xf numFmtId="0" fontId="14" fillId="0" borderId="0"/>
    <xf numFmtId="0" fontId="26" fillId="0" borderId="0">
      <alignment horizontal="center" vertical="center"/>
    </xf>
    <xf numFmtId="3" fontId="27" fillId="0" borderId="6">
      <alignment horizontal="right"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1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192" fontId="3" fillId="0" borderId="0">
      <alignment vertical="center"/>
    </xf>
    <xf numFmtId="3" fontId="27" fillId="0" borderId="6">
      <alignment horizontal="right" vertical="center"/>
    </xf>
    <xf numFmtId="0" fontId="14" fillId="0" borderId="0"/>
    <xf numFmtId="0" fontId="26" fillId="0" borderId="0">
      <alignment horizontal="center" vertical="center"/>
    </xf>
    <xf numFmtId="3" fontId="27" fillId="0" borderId="6">
      <alignment horizontal="right" vertical="center"/>
    </xf>
    <xf numFmtId="193" fontId="28" fillId="0" borderId="0">
      <alignment vertical="center"/>
    </xf>
    <xf numFmtId="0" fontId="26" fillId="0" borderId="0">
      <alignment horizontal="center" vertical="center"/>
    </xf>
    <xf numFmtId="3" fontId="27" fillId="0" borderId="6">
      <alignment horizontal="right" vertical="center"/>
    </xf>
    <xf numFmtId="3" fontId="27" fillId="0" borderId="6">
      <alignment horizontal="right" vertical="center"/>
    </xf>
    <xf numFmtId="0" fontId="26" fillId="0" borderId="0">
      <alignment horizontal="center" vertical="center"/>
    </xf>
    <xf numFmtId="3" fontId="27" fillId="0" borderId="6">
      <alignment horizontal="right" vertical="center"/>
    </xf>
    <xf numFmtId="0" fontId="26" fillId="0" borderId="0">
      <alignment horizontal="center" vertical="center"/>
    </xf>
    <xf numFmtId="0" fontId="26" fillId="0" borderId="0">
      <alignment horizontal="center" vertical="center"/>
    </xf>
    <xf numFmtId="3" fontId="27" fillId="0" borderId="6">
      <alignment horizontal="right" vertical="center"/>
    </xf>
    <xf numFmtId="3" fontId="27" fillId="0" borderId="6">
      <alignment horizontal="right" vertical="center"/>
    </xf>
    <xf numFmtId="3" fontId="27" fillId="0" borderId="6">
      <alignment horizontal="right" vertical="center"/>
    </xf>
    <xf numFmtId="0" fontId="26" fillId="0" borderId="0">
      <alignment horizontal="center" vertical="center"/>
    </xf>
    <xf numFmtId="0" fontId="26" fillId="0" borderId="0">
      <alignment horizontal="center" vertical="center"/>
    </xf>
    <xf numFmtId="3" fontId="27" fillId="0" borderId="6">
      <alignment horizontal="right" vertical="center"/>
    </xf>
    <xf numFmtId="3" fontId="27" fillId="0" borderId="6">
      <alignment horizontal="right" vertical="center"/>
    </xf>
    <xf numFmtId="0" fontId="14" fillId="0" borderId="0"/>
    <xf numFmtId="3" fontId="27" fillId="0" borderId="6">
      <alignment horizontal="right" vertical="center"/>
    </xf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4" fillId="0" borderId="0"/>
    <xf numFmtId="3" fontId="27" fillId="0" borderId="6">
      <alignment horizontal="right" vertical="center"/>
    </xf>
    <xf numFmtId="41" fontId="5" fillId="0" borderId="0">
      <alignment horizontal="center" vertical="center"/>
    </xf>
    <xf numFmtId="194" fontId="5" fillId="0" borderId="0">
      <alignment horizontal="center" vertical="center"/>
    </xf>
    <xf numFmtId="195" fontId="29" fillId="0" borderId="0">
      <alignment horizontal="center" vertical="center"/>
    </xf>
    <xf numFmtId="0" fontId="14" fillId="0" borderId="0"/>
    <xf numFmtId="3" fontId="27" fillId="0" borderId="6">
      <alignment horizontal="right" vertical="center"/>
    </xf>
    <xf numFmtId="0" fontId="14" fillId="0" borderId="0"/>
    <xf numFmtId="3" fontId="27" fillId="0" borderId="6">
      <alignment horizontal="right" vertical="center"/>
    </xf>
    <xf numFmtId="3" fontId="27" fillId="0" borderId="6">
      <alignment horizontal="right" vertical="center"/>
    </xf>
    <xf numFmtId="3" fontId="27" fillId="0" borderId="6">
      <alignment horizontal="right" vertical="center"/>
    </xf>
    <xf numFmtId="0" fontId="26" fillId="0" borderId="0">
      <alignment horizontal="center" vertical="center"/>
    </xf>
    <xf numFmtId="0" fontId="14" fillId="0" borderId="0"/>
    <xf numFmtId="193" fontId="28" fillId="0" borderId="0">
      <alignment vertical="center"/>
    </xf>
    <xf numFmtId="3" fontId="27" fillId="0" borderId="6">
      <alignment horizontal="right" vertical="center"/>
    </xf>
    <xf numFmtId="3" fontId="27" fillId="0" borderId="6">
      <alignment horizontal="right" vertical="center"/>
    </xf>
    <xf numFmtId="3" fontId="27" fillId="0" borderId="6">
      <alignment horizontal="right" vertical="center"/>
    </xf>
    <xf numFmtId="0" fontId="14" fillId="0" borderId="0"/>
    <xf numFmtId="0" fontId="26" fillId="0" borderId="0">
      <alignment horizontal="center" vertical="center"/>
    </xf>
    <xf numFmtId="3" fontId="27" fillId="0" borderId="6">
      <alignment horizontal="right" vertical="center"/>
    </xf>
    <xf numFmtId="3" fontId="27" fillId="0" borderId="6">
      <alignment horizontal="right" vertical="center"/>
    </xf>
    <xf numFmtId="0" fontId="14" fillId="0" borderId="0"/>
    <xf numFmtId="3" fontId="27" fillId="0" borderId="6">
      <alignment horizontal="right" vertical="center"/>
    </xf>
    <xf numFmtId="196" fontId="30" fillId="0" borderId="0">
      <alignment vertical="center"/>
    </xf>
    <xf numFmtId="0" fontId="3" fillId="0" borderId="0"/>
    <xf numFmtId="0" fontId="7" fillId="0" borderId="0" applyNumberFormat="0" applyFill="0" applyBorder="0" applyAlignment="0" applyProtection="0"/>
    <xf numFmtId="197" fontId="31" fillId="0" borderId="0">
      <protection locked="0"/>
    </xf>
    <xf numFmtId="197" fontId="31" fillId="0" borderId="0">
      <protection locked="0"/>
    </xf>
    <xf numFmtId="188" fontId="32" fillId="0" borderId="0">
      <protection locked="0"/>
    </xf>
    <xf numFmtId="197" fontId="31" fillId="0" borderId="0">
      <protection locked="0"/>
    </xf>
    <xf numFmtId="197" fontId="31" fillId="0" borderId="0">
      <protection locked="0"/>
    </xf>
    <xf numFmtId="188" fontId="33" fillId="0" borderId="0">
      <protection locked="0"/>
    </xf>
    <xf numFmtId="188" fontId="32" fillId="0" borderId="0">
      <protection locked="0"/>
    </xf>
    <xf numFmtId="10" fontId="34" fillId="0" borderId="0" applyFont="0" applyFill="0" applyBorder="0" applyAlignment="0" applyProtection="0"/>
    <xf numFmtId="2" fontId="27" fillId="0" borderId="6">
      <alignment horizontal="right" vertical="center"/>
    </xf>
    <xf numFmtId="0" fontId="5" fillId="0" borderId="0"/>
    <xf numFmtId="0" fontId="5" fillId="0" borderId="7">
      <alignment horizontal="center"/>
    </xf>
    <xf numFmtId="196" fontId="30" fillId="0" borderId="0">
      <alignment vertical="center"/>
    </xf>
    <xf numFmtId="0" fontId="18" fillId="0" borderId="0">
      <protection locked="0"/>
    </xf>
    <xf numFmtId="198" fontId="9" fillId="0" borderId="0">
      <alignment vertical="center"/>
    </xf>
    <xf numFmtId="9" fontId="5" fillId="0" borderId="0">
      <protection locked="0"/>
    </xf>
    <xf numFmtId="0" fontId="35" fillId="0" borderId="0"/>
    <xf numFmtId="0" fontId="36" fillId="0" borderId="8">
      <alignment horizontal="center" vertical="center"/>
    </xf>
    <xf numFmtId="199" fontId="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35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0" fillId="0" borderId="0" applyFont="0" applyFill="0" applyBorder="0" applyAlignment="0" applyProtection="0"/>
    <xf numFmtId="41" fontId="10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0" fillId="0" borderId="0" applyFont="0" applyFill="0" applyBorder="0" applyAlignment="0" applyProtection="0"/>
    <xf numFmtId="43" fontId="101" fillId="0" borderId="0" applyFont="0" applyFill="0" applyBorder="0" applyAlignment="0" applyProtection="0"/>
    <xf numFmtId="0" fontId="26" fillId="0" borderId="9" applyProtection="0">
      <alignment horizontal="left" vertical="center" wrapText="1"/>
    </xf>
    <xf numFmtId="0" fontId="5" fillId="0" borderId="0" applyFont="0" applyFill="0" applyBorder="0" applyAlignment="0" applyProtection="0"/>
    <xf numFmtId="188" fontId="18" fillId="0" borderId="0">
      <protection locked="0"/>
    </xf>
    <xf numFmtId="188" fontId="18" fillId="0" borderId="0">
      <protection locked="0"/>
    </xf>
    <xf numFmtId="200" fontId="14" fillId="2" borderId="10">
      <alignment horizontal="center" vertical="center"/>
    </xf>
    <xf numFmtId="197" fontId="31" fillId="0" borderId="0">
      <protection locked="0"/>
    </xf>
    <xf numFmtId="197" fontId="31" fillId="0" borderId="0">
      <protection locked="0"/>
    </xf>
    <xf numFmtId="188" fontId="18" fillId="0" borderId="0">
      <protection locked="0"/>
    </xf>
    <xf numFmtId="197" fontId="31" fillId="0" borderId="0">
      <protection locked="0"/>
    </xf>
    <xf numFmtId="197" fontId="31" fillId="0" borderId="0">
      <protection locked="0"/>
    </xf>
    <xf numFmtId="188" fontId="33" fillId="0" borderId="0">
      <protection locked="0"/>
    </xf>
    <xf numFmtId="188" fontId="32" fillId="0" borderId="0">
      <protection locked="0"/>
    </xf>
    <xf numFmtId="197" fontId="31" fillId="0" borderId="0">
      <protection locked="0"/>
    </xf>
    <xf numFmtId="197" fontId="31" fillId="0" borderId="0">
      <protection locked="0"/>
    </xf>
    <xf numFmtId="188" fontId="32" fillId="0" borderId="0">
      <protection locked="0"/>
    </xf>
    <xf numFmtId="197" fontId="31" fillId="0" borderId="0">
      <protection locked="0"/>
    </xf>
    <xf numFmtId="197" fontId="31" fillId="0" borderId="0">
      <protection locked="0"/>
    </xf>
    <xf numFmtId="188" fontId="33" fillId="0" borderId="0">
      <protection locked="0"/>
    </xf>
    <xf numFmtId="188" fontId="32" fillId="0" borderId="0">
      <protection locked="0"/>
    </xf>
    <xf numFmtId="0" fontId="39" fillId="0" borderId="0" applyFont="0" applyFill="0" applyBorder="0" applyAlignment="0" applyProtection="0"/>
    <xf numFmtId="201" fontId="4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0" fillId="0" borderId="0" applyFont="0" applyFill="0" applyBorder="0" applyAlignment="0" applyProtection="0"/>
    <xf numFmtId="201" fontId="40" fillId="0" borderId="0" applyFont="0" applyFill="0" applyBorder="0" applyAlignment="0" applyProtection="0"/>
    <xf numFmtId="0" fontId="20" fillId="0" borderId="0" applyFont="0" applyFill="0" applyBorder="0" applyAlignment="0" applyProtection="0"/>
    <xf numFmtId="42" fontId="10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202" fontId="41" fillId="0" borderId="0" applyFont="0" applyFill="0" applyBorder="0" applyAlignment="0" applyProtection="0"/>
    <xf numFmtId="202" fontId="41" fillId="0" borderId="0" applyFont="0" applyFill="0" applyBorder="0" applyAlignment="0" applyProtection="0"/>
    <xf numFmtId="202" fontId="41" fillId="0" borderId="0" applyFont="0" applyFill="0" applyBorder="0" applyAlignment="0" applyProtection="0"/>
    <xf numFmtId="202" fontId="41" fillId="0" borderId="0" applyFont="0" applyFill="0" applyBorder="0" applyAlignment="0" applyProtection="0"/>
    <xf numFmtId="202" fontId="41" fillId="0" borderId="0" applyFont="0" applyFill="0" applyBorder="0" applyAlignment="0" applyProtection="0"/>
    <xf numFmtId="202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203" fontId="41" fillId="0" borderId="0" applyFont="0" applyFill="0" applyBorder="0" applyAlignment="0" applyProtection="0"/>
    <xf numFmtId="203" fontId="41" fillId="0" borderId="0" applyFont="0" applyFill="0" applyBorder="0" applyAlignment="0" applyProtection="0"/>
    <xf numFmtId="203" fontId="41" fillId="0" borderId="0" applyFont="0" applyFill="0" applyBorder="0" applyAlignment="0" applyProtection="0"/>
    <xf numFmtId="203" fontId="41" fillId="0" borderId="0" applyFont="0" applyFill="0" applyBorder="0" applyAlignment="0" applyProtection="0"/>
    <xf numFmtId="203" fontId="41" fillId="0" borderId="0" applyFont="0" applyFill="0" applyBorder="0" applyAlignment="0" applyProtection="0"/>
    <xf numFmtId="203" fontId="41" fillId="0" borderId="0" applyFont="0" applyFill="0" applyBorder="0" applyAlignment="0" applyProtection="0"/>
    <xf numFmtId="201" fontId="20" fillId="0" borderId="0" applyFont="0" applyFill="0" applyBorder="0" applyAlignment="0" applyProtection="0"/>
    <xf numFmtId="201" fontId="40" fillId="0" borderId="0" applyFont="0" applyFill="0" applyBorder="0" applyAlignment="0" applyProtection="0"/>
    <xf numFmtId="201" fontId="20" fillId="0" borderId="0" applyFont="0" applyFill="0" applyBorder="0" applyAlignment="0" applyProtection="0"/>
    <xf numFmtId="201" fontId="40" fillId="0" borderId="0" applyFont="0" applyFill="0" applyBorder="0" applyAlignment="0" applyProtection="0"/>
    <xf numFmtId="201" fontId="20" fillId="0" borderId="0" applyFont="0" applyFill="0" applyBorder="0" applyAlignment="0" applyProtection="0"/>
    <xf numFmtId="201" fontId="40" fillId="0" borderId="0" applyFont="0" applyFill="0" applyBorder="0" applyAlignment="0" applyProtection="0"/>
    <xf numFmtId="252" fontId="13" fillId="0" borderId="0" applyFont="0" applyFill="0" applyBorder="0" applyAlignment="0" applyProtection="0"/>
    <xf numFmtId="0" fontId="34" fillId="0" borderId="0" applyFont="0" applyFill="0" applyBorder="0" applyAlignment="0" applyProtection="0"/>
    <xf numFmtId="188" fontId="32" fillId="0" borderId="0">
      <protection locked="0"/>
    </xf>
    <xf numFmtId="0" fontId="39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0" fillId="0" borderId="0" applyFont="0" applyFill="0" applyBorder="0" applyAlignment="0" applyProtection="0"/>
    <xf numFmtId="204" fontId="40" fillId="0" borderId="0" applyFont="0" applyFill="0" applyBorder="0" applyAlignment="0" applyProtection="0"/>
    <xf numFmtId="0" fontId="20" fillId="0" borderId="0" applyFont="0" applyFill="0" applyBorder="0" applyAlignment="0" applyProtection="0"/>
    <xf numFmtId="44" fontId="10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205" fontId="41" fillId="0" borderId="0" applyFont="0" applyFill="0" applyBorder="0" applyAlignment="0" applyProtection="0"/>
    <xf numFmtId="205" fontId="41" fillId="0" borderId="0" applyFont="0" applyFill="0" applyBorder="0" applyAlignment="0" applyProtection="0"/>
    <xf numFmtId="205" fontId="41" fillId="0" borderId="0" applyFont="0" applyFill="0" applyBorder="0" applyAlignment="0" applyProtection="0"/>
    <xf numFmtId="205" fontId="41" fillId="0" borderId="0" applyFont="0" applyFill="0" applyBorder="0" applyAlignment="0" applyProtection="0"/>
    <xf numFmtId="205" fontId="41" fillId="0" borderId="0" applyFont="0" applyFill="0" applyBorder="0" applyAlignment="0" applyProtection="0"/>
    <xf numFmtId="205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206" fontId="41" fillId="0" borderId="0" applyFont="0" applyFill="0" applyBorder="0" applyAlignment="0" applyProtection="0"/>
    <xf numFmtId="206" fontId="41" fillId="0" borderId="0" applyFont="0" applyFill="0" applyBorder="0" applyAlignment="0" applyProtection="0"/>
    <xf numFmtId="206" fontId="41" fillId="0" borderId="0" applyFont="0" applyFill="0" applyBorder="0" applyAlignment="0" applyProtection="0"/>
    <xf numFmtId="206" fontId="41" fillId="0" borderId="0" applyFont="0" applyFill="0" applyBorder="0" applyAlignment="0" applyProtection="0"/>
    <xf numFmtId="206" fontId="41" fillId="0" borderId="0" applyFont="0" applyFill="0" applyBorder="0" applyAlignment="0" applyProtection="0"/>
    <xf numFmtId="206" fontId="41" fillId="0" borderId="0" applyFont="0" applyFill="0" applyBorder="0" applyAlignment="0" applyProtection="0"/>
    <xf numFmtId="204" fontId="20" fillId="0" borderId="0" applyFont="0" applyFill="0" applyBorder="0" applyAlignment="0" applyProtection="0"/>
    <xf numFmtId="204" fontId="40" fillId="0" borderId="0" applyFont="0" applyFill="0" applyBorder="0" applyAlignment="0" applyProtection="0"/>
    <xf numFmtId="204" fontId="20" fillId="0" borderId="0" applyFont="0" applyFill="0" applyBorder="0" applyAlignment="0" applyProtection="0"/>
    <xf numFmtId="204" fontId="40" fillId="0" borderId="0" applyFont="0" applyFill="0" applyBorder="0" applyAlignment="0" applyProtection="0"/>
    <xf numFmtId="204" fontId="20" fillId="0" borderId="0" applyFont="0" applyFill="0" applyBorder="0" applyAlignment="0" applyProtection="0"/>
    <xf numFmtId="204" fontId="40" fillId="0" borderId="0" applyFont="0" applyFill="0" applyBorder="0" applyAlignment="0" applyProtection="0"/>
    <xf numFmtId="253" fontId="13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188" fontId="18" fillId="0" borderId="0">
      <protection locked="0"/>
    </xf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207" fontId="20" fillId="0" borderId="0">
      <protection locked="0"/>
    </xf>
    <xf numFmtId="0" fontId="13" fillId="0" borderId="0"/>
    <xf numFmtId="4" fontId="42" fillId="0" borderId="11"/>
    <xf numFmtId="0" fontId="20" fillId="0" borderId="0"/>
    <xf numFmtId="197" fontId="31" fillId="0" borderId="0">
      <protection locked="0"/>
    </xf>
    <xf numFmtId="197" fontId="31" fillId="0" borderId="0">
      <protection locked="0"/>
    </xf>
    <xf numFmtId="188" fontId="32" fillId="0" borderId="0">
      <protection locked="0"/>
    </xf>
    <xf numFmtId="197" fontId="31" fillId="0" borderId="0">
      <protection locked="0"/>
    </xf>
    <xf numFmtId="197" fontId="31" fillId="0" borderId="0">
      <protection locked="0"/>
    </xf>
    <xf numFmtId="188" fontId="33" fillId="0" borderId="0">
      <protection locked="0"/>
    </xf>
    <xf numFmtId="188" fontId="32" fillId="0" borderId="0">
      <protection locked="0"/>
    </xf>
    <xf numFmtId="197" fontId="31" fillId="0" borderId="0">
      <protection locked="0"/>
    </xf>
    <xf numFmtId="197" fontId="31" fillId="0" borderId="0">
      <protection locked="0"/>
    </xf>
    <xf numFmtId="188" fontId="32" fillId="0" borderId="0">
      <protection locked="0"/>
    </xf>
    <xf numFmtId="197" fontId="31" fillId="0" borderId="0">
      <protection locked="0"/>
    </xf>
    <xf numFmtId="197" fontId="31" fillId="0" borderId="0">
      <protection locked="0"/>
    </xf>
    <xf numFmtId="188" fontId="33" fillId="0" borderId="0">
      <protection locked="0"/>
    </xf>
    <xf numFmtId="188" fontId="32" fillId="0" borderId="0">
      <protection locked="0"/>
    </xf>
    <xf numFmtId="0" fontId="39" fillId="0" borderId="0" applyFont="0" applyFill="0" applyBorder="0" applyAlignment="0" applyProtection="0"/>
    <xf numFmtId="179" fontId="4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39" fillId="0" borderId="0" applyFont="0" applyFill="0" applyBorder="0" applyAlignment="0" applyProtection="0"/>
    <xf numFmtId="179" fontId="40" fillId="0" borderId="0" applyFont="0" applyFill="0" applyBorder="0" applyAlignment="0" applyProtection="0"/>
    <xf numFmtId="0" fontId="20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179" fontId="41" fillId="0" borderId="0" applyFont="0" applyFill="0" applyBorder="0" applyAlignment="0" applyProtection="0"/>
    <xf numFmtId="179" fontId="41" fillId="0" borderId="0" applyFont="0" applyFill="0" applyBorder="0" applyAlignment="0" applyProtection="0"/>
    <xf numFmtId="179" fontId="41" fillId="0" borderId="0" applyFont="0" applyFill="0" applyBorder="0" applyAlignment="0" applyProtection="0"/>
    <xf numFmtId="179" fontId="41" fillId="0" borderId="0" applyFont="0" applyFill="0" applyBorder="0" applyAlignment="0" applyProtection="0"/>
    <xf numFmtId="179" fontId="41" fillId="0" borderId="0" applyFont="0" applyFill="0" applyBorder="0" applyAlignment="0" applyProtection="0"/>
    <xf numFmtId="179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38" fontId="41" fillId="0" borderId="0" applyFont="0" applyFill="0" applyBorder="0" applyAlignment="0" applyProtection="0"/>
    <xf numFmtId="179" fontId="20" fillId="0" borderId="0" applyFont="0" applyFill="0" applyBorder="0" applyAlignment="0" applyProtection="0"/>
    <xf numFmtId="179" fontId="40" fillId="0" borderId="0" applyFont="0" applyFill="0" applyBorder="0" applyAlignment="0" applyProtection="0"/>
    <xf numFmtId="179" fontId="20" fillId="0" borderId="0" applyFont="0" applyFill="0" applyBorder="0" applyAlignment="0" applyProtection="0"/>
    <xf numFmtId="179" fontId="40" fillId="0" borderId="0" applyFont="0" applyFill="0" applyBorder="0" applyAlignment="0" applyProtection="0"/>
    <xf numFmtId="179" fontId="20" fillId="0" borderId="0" applyFont="0" applyFill="0" applyBorder="0" applyAlignment="0" applyProtection="0"/>
    <xf numFmtId="179" fontId="40" fillId="0" borderId="0" applyFont="0" applyFill="0" applyBorder="0" applyAlignment="0" applyProtection="0"/>
    <xf numFmtId="0" fontId="34" fillId="0" borderId="0" applyFont="0" applyFill="0" applyBorder="0" applyAlignment="0" applyProtection="0"/>
    <xf numFmtId="188" fontId="32" fillId="0" borderId="0">
      <protection locked="0"/>
    </xf>
    <xf numFmtId="0" fontId="39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39" fillId="0" borderId="0" applyFont="0" applyFill="0" applyBorder="0" applyAlignment="0" applyProtection="0"/>
    <xf numFmtId="180" fontId="40" fillId="0" borderId="0" applyFont="0" applyFill="0" applyBorder="0" applyAlignment="0" applyProtection="0"/>
    <xf numFmtId="0" fontId="20" fillId="0" borderId="0" applyFont="0" applyFill="0" applyBorder="0" applyAlignment="0" applyProtection="0"/>
    <xf numFmtId="43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180" fontId="41" fillId="0" borderId="0" applyFont="0" applyFill="0" applyBorder="0" applyAlignment="0" applyProtection="0"/>
    <xf numFmtId="180" fontId="41" fillId="0" borderId="0" applyFont="0" applyFill="0" applyBorder="0" applyAlignment="0" applyProtection="0"/>
    <xf numFmtId="180" fontId="41" fillId="0" borderId="0" applyFont="0" applyFill="0" applyBorder="0" applyAlignment="0" applyProtection="0"/>
    <xf numFmtId="180" fontId="41" fillId="0" borderId="0" applyFont="0" applyFill="0" applyBorder="0" applyAlignment="0" applyProtection="0"/>
    <xf numFmtId="180" fontId="41" fillId="0" borderId="0" applyFont="0" applyFill="0" applyBorder="0" applyAlignment="0" applyProtection="0"/>
    <xf numFmtId="180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180" fontId="20" fillId="0" borderId="0" applyFont="0" applyFill="0" applyBorder="0" applyAlignment="0" applyProtection="0"/>
    <xf numFmtId="180" fontId="40" fillId="0" borderId="0" applyFont="0" applyFill="0" applyBorder="0" applyAlignment="0" applyProtection="0"/>
    <xf numFmtId="180" fontId="20" fillId="0" borderId="0" applyFont="0" applyFill="0" applyBorder="0" applyAlignment="0" applyProtection="0"/>
    <xf numFmtId="180" fontId="40" fillId="0" borderId="0" applyFont="0" applyFill="0" applyBorder="0" applyAlignment="0" applyProtection="0"/>
    <xf numFmtId="180" fontId="20" fillId="0" borderId="0" applyFont="0" applyFill="0" applyBorder="0" applyAlignment="0" applyProtection="0"/>
    <xf numFmtId="180" fontId="40" fillId="0" borderId="0" applyFont="0" applyFill="0" applyBorder="0" applyAlignment="0" applyProtection="0"/>
    <xf numFmtId="4" fontId="18" fillId="0" borderId="0">
      <protection locked="0"/>
    </xf>
    <xf numFmtId="208" fontId="20" fillId="0" borderId="0">
      <protection locked="0"/>
    </xf>
    <xf numFmtId="0" fontId="3" fillId="0" borderId="0" applyFont="0" applyFill="0" applyBorder="0" applyAlignment="0" applyProtection="0"/>
    <xf numFmtId="0" fontId="43" fillId="3" borderId="0">
      <alignment horizontal="left"/>
    </xf>
    <xf numFmtId="0" fontId="107" fillId="0" borderId="0" applyNumberFormat="0" applyFill="0" applyBorder="0" applyAlignment="0" applyProtection="0"/>
    <xf numFmtId="0" fontId="7" fillId="0" borderId="0" applyFont="0" applyFill="0" applyBorder="0" applyAlignment="0" applyProtection="0"/>
    <xf numFmtId="188" fontId="18" fillId="0" borderId="0">
      <protection locked="0"/>
    </xf>
    <xf numFmtId="0" fontId="108" fillId="0" borderId="0"/>
    <xf numFmtId="0" fontId="3" fillId="0" borderId="0"/>
    <xf numFmtId="0" fontId="109" fillId="0" borderId="0"/>
    <xf numFmtId="0" fontId="37" fillId="0" borderId="0"/>
    <xf numFmtId="0" fontId="100" fillId="0" borderId="0"/>
    <xf numFmtId="0" fontId="37" fillId="0" borderId="0"/>
    <xf numFmtId="0" fontId="100" fillId="0" borderId="0"/>
    <xf numFmtId="0" fontId="3" fillId="0" borderId="0"/>
    <xf numFmtId="0" fontId="110" fillId="0" borderId="0"/>
    <xf numFmtId="0" fontId="38" fillId="0" borderId="0"/>
    <xf numFmtId="0" fontId="100" fillId="0" borderId="0"/>
    <xf numFmtId="0" fontId="37" fillId="0" borderId="0"/>
    <xf numFmtId="0" fontId="111" fillId="0" borderId="0"/>
    <xf numFmtId="0" fontId="3" fillId="0" borderId="0"/>
    <xf numFmtId="197" fontId="31" fillId="0" borderId="0">
      <protection locked="0"/>
    </xf>
    <xf numFmtId="197" fontId="31" fillId="0" borderId="0">
      <protection locked="0"/>
    </xf>
    <xf numFmtId="188" fontId="32" fillId="0" borderId="0">
      <protection locked="0"/>
    </xf>
    <xf numFmtId="197" fontId="31" fillId="0" borderId="0">
      <protection locked="0"/>
    </xf>
    <xf numFmtId="197" fontId="31" fillId="0" borderId="0">
      <protection locked="0"/>
    </xf>
    <xf numFmtId="188" fontId="33" fillId="0" borderId="0">
      <protection locked="0"/>
    </xf>
    <xf numFmtId="188" fontId="32" fillId="0" borderId="0">
      <protection locked="0"/>
    </xf>
    <xf numFmtId="0" fontId="34" fillId="0" borderId="0"/>
    <xf numFmtId="0" fontId="40" fillId="0" borderId="0"/>
    <xf numFmtId="0" fontId="20" fillId="0" borderId="0"/>
    <xf numFmtId="0" fontId="44" fillId="0" borderId="0"/>
    <xf numFmtId="0" fontId="44" fillId="0" borderId="0"/>
    <xf numFmtId="0" fontId="40" fillId="0" borderId="0"/>
    <xf numFmtId="0" fontId="34" fillId="0" borderId="0"/>
    <xf numFmtId="0" fontId="45" fillId="0" borderId="0"/>
    <xf numFmtId="0" fontId="20" fillId="0" borderId="0"/>
    <xf numFmtId="0" fontId="40" fillId="0" borderId="0"/>
    <xf numFmtId="0" fontId="20" fillId="0" borderId="0"/>
    <xf numFmtId="0" fontId="40" fillId="0" borderId="0"/>
    <xf numFmtId="0" fontId="34" fillId="0" borderId="0"/>
    <xf numFmtId="0" fontId="45" fillId="0" borderId="0"/>
    <xf numFmtId="0" fontId="20" fillId="0" borderId="0"/>
    <xf numFmtId="0" fontId="40" fillId="0" borderId="0"/>
    <xf numFmtId="0" fontId="34" fillId="0" borderId="0"/>
    <xf numFmtId="0" fontId="45" fillId="0" borderId="0"/>
    <xf numFmtId="0" fontId="20" fillId="0" borderId="0"/>
    <xf numFmtId="0" fontId="40" fillId="0" borderId="0"/>
    <xf numFmtId="0" fontId="112" fillId="0" borderId="0"/>
    <xf numFmtId="0" fontId="104" fillId="0" borderId="0"/>
    <xf numFmtId="0" fontId="20" fillId="0" borderId="0"/>
    <xf numFmtId="0" fontId="104" fillId="0" borderId="0"/>
    <xf numFmtId="49" fontId="20" fillId="0" borderId="0" applyBorder="0"/>
    <xf numFmtId="0" fontId="105" fillId="0" borderId="0"/>
    <xf numFmtId="0" fontId="20" fillId="0" borderId="0"/>
    <xf numFmtId="0" fontId="103" fillId="0" borderId="0"/>
    <xf numFmtId="0" fontId="20" fillId="0" borderId="0"/>
    <xf numFmtId="0" fontId="104" fillId="0" borderId="0"/>
    <xf numFmtId="0" fontId="20" fillId="0" borderId="0"/>
    <xf numFmtId="0" fontId="104" fillId="0" borderId="0"/>
    <xf numFmtId="0" fontId="20" fillId="0" borderId="0"/>
    <xf numFmtId="0" fontId="104" fillId="0" borderId="0"/>
    <xf numFmtId="0" fontId="41" fillId="0" borderId="0"/>
    <xf numFmtId="0" fontId="41" fillId="0" borderId="0"/>
    <xf numFmtId="0" fontId="7" fillId="0" borderId="0"/>
    <xf numFmtId="0" fontId="3" fillId="0" borderId="0" applyFill="0" applyBorder="0" applyAlignment="0"/>
    <xf numFmtId="0" fontId="46" fillId="0" borderId="0"/>
    <xf numFmtId="0" fontId="113" fillId="0" borderId="0" applyNumberFormat="0" applyFill="0" applyBorder="0" applyAlignment="0" applyProtection="0">
      <alignment vertical="top"/>
      <protection locked="0"/>
    </xf>
    <xf numFmtId="254" fontId="5" fillId="0" borderId="0" applyFont="0" applyFill="0" applyBorder="0" applyAlignment="0" applyProtection="0"/>
    <xf numFmtId="0" fontId="18" fillId="0" borderId="12">
      <protection locked="0"/>
    </xf>
    <xf numFmtId="188" fontId="18" fillId="0" borderId="0">
      <protection locked="0"/>
    </xf>
    <xf numFmtId="0" fontId="47" fillId="4" borderId="1">
      <alignment horizontal="center" wrapText="1"/>
    </xf>
    <xf numFmtId="0" fontId="114" fillId="0" borderId="13">
      <alignment horizontal="center"/>
    </xf>
    <xf numFmtId="4" fontId="18" fillId="0" borderId="0">
      <protection locked="0"/>
    </xf>
    <xf numFmtId="38" fontId="13" fillId="0" borderId="0" applyFont="0" applyFill="0" applyBorder="0" applyAlignment="0" applyProtection="0"/>
    <xf numFmtId="209" fontId="3" fillId="0" borderId="0"/>
    <xf numFmtId="180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48" fillId="5" borderId="0">
      <alignment horizontal="left"/>
    </xf>
    <xf numFmtId="0" fontId="49" fillId="5" borderId="0">
      <alignment horizontal="left"/>
    </xf>
    <xf numFmtId="0" fontId="50" fillId="5" borderId="0">
      <alignment horizontal="center"/>
    </xf>
    <xf numFmtId="0" fontId="43" fillId="5" borderId="0">
      <alignment horizontal="right"/>
    </xf>
    <xf numFmtId="0" fontId="51" fillId="5" borderId="0">
      <alignment horizontal="right"/>
    </xf>
    <xf numFmtId="0" fontId="48" fillId="5" borderId="0">
      <alignment horizontal="left"/>
    </xf>
    <xf numFmtId="0" fontId="52" fillId="0" borderId="0" applyNumberFormat="0" applyAlignment="0">
      <alignment horizontal="left"/>
    </xf>
    <xf numFmtId="0" fontId="9" fillId="0" borderId="0" applyFont="0" applyFill="0" applyBorder="0" applyAlignment="0" applyProtection="0"/>
    <xf numFmtId="210" fontId="18" fillId="0" borderId="0">
      <protection locked="0"/>
    </xf>
    <xf numFmtId="203" fontId="13" fillId="0" borderId="0" applyFont="0" applyFill="0" applyBorder="0" applyAlignment="0" applyProtection="0"/>
    <xf numFmtId="211" fontId="53" fillId="0" borderId="3" applyFill="0" applyBorder="0" applyAlignment="0"/>
    <xf numFmtId="212" fontId="3" fillId="0" borderId="0" applyFont="0" applyFill="0" applyBorder="0" applyAlignment="0" applyProtection="0"/>
    <xf numFmtId="213" fontId="3" fillId="0" borderId="0" applyFont="0" applyFill="0" applyBorder="0" applyAlignment="0" applyProtection="0"/>
    <xf numFmtId="214" fontId="3" fillId="0" borderId="0"/>
    <xf numFmtId="215" fontId="18" fillId="0" borderId="0">
      <protection locked="0"/>
    </xf>
    <xf numFmtId="0" fontId="54" fillId="6" borderId="0">
      <alignment horizontal="right" vertical="center"/>
    </xf>
    <xf numFmtId="38" fontId="13" fillId="0" borderId="0" applyFont="0" applyFill="0" applyBorder="0" applyAlignment="0" applyProtection="0"/>
    <xf numFmtId="40" fontId="13" fillId="0" borderId="0" applyFont="0" applyFill="0" applyBorder="0" applyAlignment="0" applyProtection="0"/>
    <xf numFmtId="216" fontId="3" fillId="0" borderId="0"/>
    <xf numFmtId="217" fontId="20" fillId="0" borderId="0">
      <protection locked="0"/>
    </xf>
    <xf numFmtId="218" fontId="20" fillId="0" borderId="0">
      <protection locked="0"/>
    </xf>
    <xf numFmtId="0" fontId="7" fillId="0" borderId="0" applyFont="0" applyFill="0" applyBorder="0" applyAlignment="0" applyProtection="0"/>
    <xf numFmtId="0" fontId="55" fillId="0" borderId="0" applyNumberFormat="0" applyAlignment="0">
      <alignment horizontal="left"/>
    </xf>
    <xf numFmtId="219" fontId="30" fillId="0" borderId="0" applyFont="0" applyFill="0" applyBorder="0" applyAlignment="0" applyProtection="0"/>
    <xf numFmtId="0" fontId="18" fillId="0" borderId="0">
      <protection locked="0"/>
    </xf>
    <xf numFmtId="0" fontId="18" fillId="0" borderId="0">
      <protection locked="0"/>
    </xf>
    <xf numFmtId="0" fontId="56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18" fillId="0" borderId="0">
      <protection locked="0"/>
    </xf>
    <xf numFmtId="0" fontId="56" fillId="0" borderId="0">
      <protection locked="0"/>
    </xf>
    <xf numFmtId="220" fontId="18" fillId="0" borderId="0"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4" fillId="0" borderId="14">
      <alignment horizontal="centerContinuous"/>
    </xf>
    <xf numFmtId="179" fontId="5" fillId="0" borderId="0" applyFont="0" applyFill="0" applyBorder="0" applyAlignment="0" applyProtection="0"/>
    <xf numFmtId="38" fontId="58" fillId="7" borderId="0" applyNumberFormat="0" applyBorder="0" applyAlignment="0" applyProtection="0"/>
    <xf numFmtId="3" fontId="11" fillId="0" borderId="15">
      <alignment horizontal="right" vertical="center"/>
    </xf>
    <xf numFmtId="4" fontId="11" fillId="0" borderId="15">
      <alignment horizontal="right" vertical="center"/>
    </xf>
    <xf numFmtId="0" fontId="59" fillId="0" borderId="0">
      <alignment horizontal="left"/>
    </xf>
    <xf numFmtId="0" fontId="60" fillId="0" borderId="16" applyNumberFormat="0" applyAlignment="0" applyProtection="0">
      <alignment horizontal="left" vertical="center"/>
    </xf>
    <xf numFmtId="0" fontId="60" fillId="0" borderId="17">
      <alignment horizontal="left" vertical="center"/>
    </xf>
    <xf numFmtId="0" fontId="61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188" fontId="21" fillId="0" borderId="0">
      <protection locked="0"/>
    </xf>
    <xf numFmtId="188" fontId="21" fillId="0" borderId="0">
      <protection locked="0"/>
    </xf>
    <xf numFmtId="0" fontId="62" fillId="0" borderId="0" applyNumberFormat="0" applyFill="0" applyBorder="0" applyAlignment="0" applyProtection="0"/>
    <xf numFmtId="0" fontId="63" fillId="0" borderId="18" applyNumberFormat="0" applyFill="0" applyAlignment="0" applyProtection="0"/>
    <xf numFmtId="0" fontId="64" fillId="0" borderId="0" applyNumberFormat="0" applyFill="0" applyBorder="0" applyAlignment="0" applyProtection="0">
      <alignment vertical="top"/>
      <protection locked="0"/>
    </xf>
    <xf numFmtId="0" fontId="65" fillId="5" borderId="19">
      <alignment horizontal="left"/>
      <protection locked="0"/>
    </xf>
    <xf numFmtId="10" fontId="58" fillId="4" borderId="3" applyNumberFormat="0" applyBorder="0" applyAlignment="0" applyProtection="0"/>
    <xf numFmtId="0" fontId="66" fillId="0" borderId="20">
      <alignment horizontal="centerContinuous" vertical="center"/>
    </xf>
    <xf numFmtId="179" fontId="12" fillId="0" borderId="0" applyFont="0" applyFill="0" applyBorder="0" applyAlignment="0" applyProtection="0"/>
    <xf numFmtId="221" fontId="67" fillId="0" borderId="0">
      <alignment horizontal="left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68" fillId="0" borderId="21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" fontId="12" fillId="0" borderId="0" applyNumberFormat="0" applyFont="0" applyFill="0" applyBorder="0" applyAlignment="0">
      <alignment vertical="center"/>
    </xf>
    <xf numFmtId="37" fontId="8" fillId="0" borderId="0"/>
    <xf numFmtId="0" fontId="12" fillId="0" borderId="22" applyNumberFormat="0" applyFont="0" applyBorder="0" applyProtection="0">
      <alignment horizontal="center" vertical="center"/>
    </xf>
    <xf numFmtId="0" fontId="7" fillId="0" borderId="0" applyNumberFormat="0" applyFill="0" applyBorder="0" applyAlignment="0" applyProtection="0"/>
    <xf numFmtId="0" fontId="40" fillId="0" borderId="0"/>
    <xf numFmtId="0" fontId="3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5" fillId="0" borderId="0"/>
    <xf numFmtId="0" fontId="7" fillId="0" borderId="0"/>
    <xf numFmtId="0" fontId="16" fillId="0" borderId="0" applyFont="0" applyFill="0" applyBorder="0" applyAlignment="0" applyProtection="0">
      <alignment horizontal="centerContinuous"/>
    </xf>
    <xf numFmtId="0" fontId="16" fillId="0" borderId="0" applyFont="0" applyFill="0" applyBorder="0" applyAlignment="0" applyProtection="0">
      <alignment horizontal="centerContinuous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180" fontId="30" fillId="0" borderId="0">
      <alignment vertical="center"/>
    </xf>
    <xf numFmtId="222" fontId="18" fillId="0" borderId="0">
      <protection locked="0"/>
    </xf>
    <xf numFmtId="10" fontId="7" fillId="0" borderId="0" applyFont="0" applyFill="0" applyBorder="0" applyAlignment="0" applyProtection="0"/>
    <xf numFmtId="223" fontId="3" fillId="0" borderId="0">
      <protection locked="0"/>
    </xf>
    <xf numFmtId="0" fontId="115" fillId="7" borderId="0" applyNumberFormat="0">
      <alignment vertical="center"/>
    </xf>
    <xf numFmtId="30" fontId="70" fillId="0" borderId="0" applyNumberFormat="0" applyFill="0" applyBorder="0" applyAlignment="0" applyProtection="0">
      <alignment horizontal="left"/>
    </xf>
    <xf numFmtId="38" fontId="13" fillId="0" borderId="0" applyFont="0" applyFill="0" applyBorder="0" applyAlignment="0" applyProtection="0"/>
    <xf numFmtId="224" fontId="30" fillId="0" borderId="0">
      <alignment vertical="center"/>
    </xf>
    <xf numFmtId="224" fontId="30" fillId="0" borderId="0">
      <alignment vertical="distributed"/>
    </xf>
    <xf numFmtId="179" fontId="12" fillId="0" borderId="0" applyFont="0" applyFill="0" applyBorder="0" applyAlignment="0" applyProtection="0"/>
    <xf numFmtId="0" fontId="13" fillId="0" borderId="0"/>
    <xf numFmtId="0" fontId="71" fillId="0" borderId="0">
      <alignment horizontal="center" vertical="center"/>
    </xf>
    <xf numFmtId="0" fontId="116" fillId="0" borderId="0"/>
    <xf numFmtId="0" fontId="68" fillId="0" borderId="0"/>
    <xf numFmtId="40" fontId="72" fillId="0" borderId="0" applyBorder="0">
      <alignment horizontal="right"/>
    </xf>
    <xf numFmtId="0" fontId="5" fillId="0" borderId="0"/>
    <xf numFmtId="225" fontId="73" fillId="0" borderId="0">
      <alignment horizontal="center"/>
    </xf>
    <xf numFmtId="0" fontId="74" fillId="7" borderId="0">
      <alignment horizontal="centerContinuous"/>
    </xf>
    <xf numFmtId="0" fontId="75" fillId="0" borderId="0" applyFill="0" applyBorder="0" applyProtection="0">
      <alignment horizontal="centerContinuous" vertical="center"/>
    </xf>
    <xf numFmtId="0" fontId="14" fillId="5" borderId="0" applyFill="0" applyBorder="0" applyProtection="0">
      <alignment horizontal="center" vertical="center"/>
    </xf>
    <xf numFmtId="0" fontId="117" fillId="0" borderId="0"/>
    <xf numFmtId="188" fontId="18" fillId="0" borderId="23">
      <protection locked="0"/>
    </xf>
    <xf numFmtId="0" fontId="10" fillId="0" borderId="7">
      <alignment horizontal="left"/>
    </xf>
    <xf numFmtId="37" fontId="58" fillId="8" borderId="0" applyNumberFormat="0" applyBorder="0" applyAlignment="0" applyProtection="0"/>
    <xf numFmtId="37" fontId="58" fillId="0" borderId="0"/>
    <xf numFmtId="3" fontId="76" fillId="0" borderId="18" applyProtection="0"/>
    <xf numFmtId="226" fontId="13" fillId="0" borderId="0" applyFont="0" applyFill="0" applyBorder="0" applyAlignment="0" applyProtection="0"/>
    <xf numFmtId="227" fontId="13" fillId="0" borderId="0" applyFont="0" applyFill="0" applyBorder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9" fontId="119" fillId="0" borderId="0" applyFont="0" applyFill="0" applyBorder="0" applyAlignment="0" applyProtection="0"/>
    <xf numFmtId="0" fontId="120" fillId="0" borderId="0" applyNumberFormat="0" applyFill="0" applyBorder="0" applyAlignment="0" applyProtection="0">
      <alignment vertical="top"/>
      <protection locked="0"/>
    </xf>
    <xf numFmtId="207" fontId="3" fillId="0" borderId="0" applyFont="0" applyFill="0" applyBorder="0" applyAlignment="0" applyProtection="0"/>
    <xf numFmtId="186" fontId="7" fillId="0" borderId="0" applyFont="0" applyFill="0" applyBorder="0" applyAlignment="0" applyProtection="0"/>
    <xf numFmtId="38" fontId="14" fillId="0" borderId="0"/>
    <xf numFmtId="205" fontId="3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77" fillId="0" borderId="0"/>
    <xf numFmtId="0" fontId="30" fillId="0" borderId="0">
      <alignment vertical="center"/>
    </xf>
    <xf numFmtId="228" fontId="5" fillId="0" borderId="0"/>
    <xf numFmtId="228" fontId="5" fillId="0" borderId="0"/>
    <xf numFmtId="228" fontId="5" fillId="0" borderId="0"/>
    <xf numFmtId="228" fontId="5" fillId="0" borderId="0"/>
    <xf numFmtId="228" fontId="5" fillId="0" borderId="0"/>
    <xf numFmtId="228" fontId="5" fillId="0" borderId="0"/>
    <xf numFmtId="228" fontId="5" fillId="0" borderId="0"/>
    <xf numFmtId="228" fontId="5" fillId="0" borderId="0"/>
    <xf numFmtId="228" fontId="5" fillId="0" borderId="0"/>
    <xf numFmtId="228" fontId="5" fillId="0" borderId="0"/>
    <xf numFmtId="228" fontId="5" fillId="0" borderId="0"/>
    <xf numFmtId="229" fontId="78" fillId="0" borderId="9">
      <alignment horizontal="right" vertical="center"/>
    </xf>
    <xf numFmtId="38" fontId="26" fillId="0" borderId="0"/>
    <xf numFmtId="0" fontId="121" fillId="0" borderId="13" applyFill="0"/>
    <xf numFmtId="0" fontId="18" fillId="0" borderId="0">
      <protection locked="0"/>
    </xf>
    <xf numFmtId="0" fontId="6" fillId="0" borderId="0">
      <alignment vertical="center"/>
    </xf>
    <xf numFmtId="3" fontId="13" fillId="0" borderId="24">
      <alignment horizontal="center"/>
    </xf>
    <xf numFmtId="0" fontId="79" fillId="0" borderId="19">
      <alignment vertical="center"/>
    </xf>
    <xf numFmtId="3" fontId="80" fillId="0" borderId="25" applyNumberFormat="0" applyFill="0" applyBorder="0" applyProtection="0">
      <alignment horizontal="center" vertical="center"/>
    </xf>
    <xf numFmtId="0" fontId="5" fillId="6" borderId="0">
      <alignment horizontal="left"/>
    </xf>
    <xf numFmtId="0" fontId="18" fillId="0" borderId="0">
      <protection locked="0"/>
    </xf>
    <xf numFmtId="0" fontId="23" fillId="0" borderId="0" applyFont="0"/>
    <xf numFmtId="0" fontId="81" fillId="0" borderId="0" applyNumberFormat="0" applyFill="0" applyBorder="0" applyAlignment="0" applyProtection="0">
      <alignment vertical="top"/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79" fontId="9" fillId="0" borderId="15">
      <alignment vertical="center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22" fillId="0" borderId="0"/>
    <xf numFmtId="41" fontId="30" fillId="0" borderId="3" applyNumberFormat="0" applyFont="0" applyFill="0" applyBorder="0" applyProtection="0">
      <alignment horizontal="distributed"/>
    </xf>
    <xf numFmtId="10" fontId="24" fillId="0" borderId="0">
      <alignment vertical="center"/>
    </xf>
    <xf numFmtId="37" fontId="18" fillId="0" borderId="0">
      <protection locked="0"/>
    </xf>
    <xf numFmtId="9" fontId="26" fillId="5" borderId="0" applyFill="0" applyBorder="0" applyProtection="0">
      <alignment horizontal="right"/>
    </xf>
    <xf numFmtId="10" fontId="26" fillId="0" borderId="0" applyFill="0" applyBorder="0" applyProtection="0">
      <alignment horizontal="right"/>
    </xf>
    <xf numFmtId="9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82" fillId="0" borderId="0"/>
    <xf numFmtId="0" fontId="123" fillId="0" borderId="3">
      <alignment vertical="center" wrapText="1"/>
    </xf>
    <xf numFmtId="255" fontId="124" fillId="0" borderId="25" applyFont="0" applyFill="0" applyAlignment="0" applyProtection="0">
      <alignment horizontal="center" vertical="center"/>
    </xf>
    <xf numFmtId="0" fontId="83" fillId="0" borderId="0"/>
    <xf numFmtId="179" fontId="84" fillId="0" borderId="26">
      <alignment vertical="center"/>
    </xf>
    <xf numFmtId="230" fontId="77" fillId="0" borderId="27" applyBorder="0"/>
    <xf numFmtId="176" fontId="3" fillId="0" borderId="0" applyNumberFormat="0" applyFont="0" applyFill="0" applyBorder="0" applyProtection="0">
      <alignment horizontal="centerContinuous"/>
    </xf>
    <xf numFmtId="38" fontId="23" fillId="0" borderId="0">
      <alignment vertical="center" wrapText="1"/>
    </xf>
    <xf numFmtId="3" fontId="30" fillId="0" borderId="3"/>
    <xf numFmtId="0" fontId="30" fillId="0" borderId="3"/>
    <xf numFmtId="3" fontId="30" fillId="0" borderId="28"/>
    <xf numFmtId="3" fontId="30" fillId="0" borderId="29"/>
    <xf numFmtId="0" fontId="85" fillId="0" borderId="3"/>
    <xf numFmtId="0" fontId="86" fillId="0" borderId="0">
      <alignment horizontal="center"/>
    </xf>
    <xf numFmtId="0" fontId="87" fillId="0" borderId="14">
      <alignment horizontal="center"/>
    </xf>
    <xf numFmtId="0" fontId="77" fillId="0" borderId="30"/>
    <xf numFmtId="4" fontId="77" fillId="0" borderId="27"/>
    <xf numFmtId="231" fontId="3" fillId="0" borderId="27"/>
    <xf numFmtId="0" fontId="3" fillId="0" borderId="27"/>
    <xf numFmtId="3" fontId="88" fillId="0" borderId="0">
      <alignment vertical="center" wrapText="1"/>
    </xf>
    <xf numFmtId="3" fontId="89" fillId="0" borderId="0">
      <alignment vertical="center" wrapText="1"/>
    </xf>
    <xf numFmtId="1" fontId="5" fillId="0" borderId="0"/>
    <xf numFmtId="232" fontId="24" fillId="0" borderId="0">
      <alignment vertical="center"/>
    </xf>
    <xf numFmtId="179" fontId="90" fillId="0" borderId="26">
      <alignment vertical="center"/>
    </xf>
    <xf numFmtId="0" fontId="125" fillId="0" borderId="0">
      <alignment vertical="center"/>
    </xf>
    <xf numFmtId="180" fontId="3" fillId="0" borderId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200" fontId="5" fillId="0" borderId="0" applyFont="0" applyFill="0" applyBorder="0" applyAlignment="0" applyProtection="0"/>
    <xf numFmtId="41" fontId="91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9" fillId="0" borderId="0"/>
    <xf numFmtId="40" fontId="1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7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7" fillId="0" borderId="0" applyFont="0" applyFill="0" applyBorder="0" applyAlignment="0" applyProtection="0"/>
    <xf numFmtId="40" fontId="13" fillId="0" borderId="0" applyFont="0" applyFill="0" applyBorder="0" applyAlignment="0" applyProtection="0"/>
    <xf numFmtId="0" fontId="7" fillId="0" borderId="0" applyFont="0" applyFill="0" applyBorder="0" applyAlignment="0" applyProtection="0"/>
    <xf numFmtId="185" fontId="5" fillId="0" borderId="0" applyFont="0" applyFill="0" applyBorder="0" applyAlignment="0" applyProtection="0"/>
    <xf numFmtId="0" fontId="7" fillId="0" borderId="0" applyFont="0" applyFill="0" applyBorder="0" applyAlignment="0" applyProtection="0"/>
    <xf numFmtId="185" fontId="5" fillId="0" borderId="0" applyFont="0" applyFill="0" applyBorder="0" applyAlignment="0" applyProtection="0"/>
    <xf numFmtId="179" fontId="3" fillId="0" borderId="0" applyFont="0" applyFill="0" applyBorder="0" applyAlignment="0" applyProtection="0"/>
    <xf numFmtId="179" fontId="5" fillId="0" borderId="0" applyFont="0" applyFill="0" applyBorder="0" applyAlignment="0" applyProtection="0"/>
    <xf numFmtId="179" fontId="3" fillId="0" borderId="0" applyFont="0" applyFill="0" applyBorder="0" applyAlignment="0" applyProtection="0"/>
    <xf numFmtId="179" fontId="5" fillId="0" borderId="0" applyFont="0" applyFill="0" applyBorder="0" applyAlignment="0" applyProtection="0"/>
    <xf numFmtId="185" fontId="5" fillId="0" borderId="0" applyFont="0" applyFill="0" applyBorder="0" applyAlignment="0" applyProtection="0"/>
    <xf numFmtId="179" fontId="3" fillId="0" borderId="0" applyFont="0" applyFill="0" applyBorder="0" applyAlignment="0" applyProtection="0"/>
    <xf numFmtId="179" fontId="5" fillId="0" borderId="0" applyFont="0" applyFill="0" applyBorder="0" applyAlignment="0" applyProtection="0"/>
    <xf numFmtId="0" fontId="16" fillId="0" borderId="0"/>
    <xf numFmtId="0" fontId="7" fillId="0" borderId="0" applyFont="0" applyFill="0" applyBorder="0" applyAlignment="0" applyProtection="0"/>
    <xf numFmtId="0" fontId="92" fillId="0" borderId="31"/>
    <xf numFmtId="233" fontId="9" fillId="0" borderId="0">
      <alignment horizontal="left" vertical="center"/>
    </xf>
    <xf numFmtId="234" fontId="9" fillId="0" borderId="0">
      <alignment horizontal="left" vertical="center"/>
    </xf>
    <xf numFmtId="235" fontId="9" fillId="0" borderId="0">
      <alignment horizontal="left" vertical="center"/>
    </xf>
    <xf numFmtId="236" fontId="9" fillId="0" borderId="0">
      <alignment horizontal="left" vertical="center"/>
    </xf>
    <xf numFmtId="237" fontId="11" fillId="0" borderId="3" applyBorder="0">
      <alignment vertical="center"/>
    </xf>
    <xf numFmtId="200" fontId="3" fillId="0" borderId="0" applyFont="0" applyFill="0" applyBorder="0" applyAlignment="0" applyProtection="0"/>
    <xf numFmtId="0" fontId="93" fillId="0" borderId="0" applyFont="0" applyFill="0" applyBorder="0" applyAlignment="0" applyProtection="0"/>
    <xf numFmtId="238" fontId="3" fillId="0" borderId="0" applyFont="0" applyFill="0" applyBorder="0" applyAlignment="0" applyProtection="0"/>
    <xf numFmtId="200" fontId="3" fillId="0" borderId="0" applyFont="0" applyFill="0" applyBorder="0" applyAlignment="0" applyProtection="0"/>
    <xf numFmtId="0" fontId="93" fillId="0" borderId="0" applyFont="0" applyFill="0" applyBorder="0" applyAlignment="0" applyProtection="0"/>
    <xf numFmtId="239" fontId="90" fillId="0" borderId="0" applyFont="0" applyFill="0" applyBorder="0" applyAlignment="0" applyProtection="0"/>
    <xf numFmtId="240" fontId="3" fillId="0" borderId="0" applyFont="0" applyFill="0" applyBorder="0" applyAlignment="0" applyProtection="0"/>
    <xf numFmtId="0" fontId="93" fillId="0" borderId="0" applyFont="0" applyFill="0" applyBorder="0" applyAlignment="0" applyProtection="0"/>
    <xf numFmtId="240" fontId="3" fillId="0" borderId="0" applyFont="0" applyFill="0" applyBorder="0" applyAlignment="0" applyProtection="0"/>
    <xf numFmtId="241" fontId="93" fillId="0" borderId="0" applyFont="0" applyFill="0" applyBorder="0" applyAlignment="0" applyProtection="0"/>
    <xf numFmtId="242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200" fontId="3" fillId="0" borderId="0" applyFont="0" applyFill="0" applyBorder="0" applyAlignment="0" applyProtection="0"/>
    <xf numFmtId="0" fontId="94" fillId="0" borderId="0">
      <alignment vertical="center"/>
    </xf>
    <xf numFmtId="0" fontId="95" fillId="0" borderId="0">
      <alignment horizontal="center" vertical="center"/>
    </xf>
    <xf numFmtId="49" fontId="26" fillId="0" borderId="4" applyNumberFormat="0" applyAlignment="0"/>
    <xf numFmtId="0" fontId="126" fillId="0" borderId="0"/>
    <xf numFmtId="0" fontId="19" fillId="0" borderId="0"/>
    <xf numFmtId="0" fontId="23" fillId="0" borderId="0" applyNumberFormat="0" applyBorder="0" applyAlignment="0">
      <alignment horizontal="centerContinuous" vertical="center"/>
    </xf>
    <xf numFmtId="4" fontId="18" fillId="0" borderId="0">
      <protection locked="0"/>
    </xf>
    <xf numFmtId="176" fontId="3" fillId="0" borderId="0">
      <protection locked="0"/>
    </xf>
    <xf numFmtId="243" fontId="9" fillId="0" borderId="32">
      <alignment vertical="center"/>
    </xf>
    <xf numFmtId="198" fontId="9" fillId="0" borderId="32">
      <alignment vertical="center"/>
    </xf>
    <xf numFmtId="244" fontId="9" fillId="0" borderId="32">
      <alignment vertical="center"/>
    </xf>
    <xf numFmtId="0" fontId="12" fillId="0" borderId="0" applyNumberFormat="0" applyFont="0" applyBorder="0" applyAlignment="0"/>
    <xf numFmtId="1" fontId="12" fillId="0" borderId="0" applyBorder="0">
      <alignment vertical="center"/>
    </xf>
    <xf numFmtId="0" fontId="5" fillId="0" borderId="0"/>
    <xf numFmtId="194" fontId="127" fillId="0" borderId="0" applyFont="0" applyFill="0" applyBorder="0" applyAlignment="0" applyProtection="0"/>
    <xf numFmtId="40" fontId="128" fillId="0" borderId="0" applyFont="0" applyFill="0" applyBorder="0" applyAlignment="0" applyProtection="0"/>
    <xf numFmtId="0" fontId="4" fillId="0" borderId="9" applyFill="0" applyProtection="0">
      <alignment horizontal="center" vertical="center"/>
    </xf>
    <xf numFmtId="37" fontId="18" fillId="0" borderId="0">
      <protection locked="0"/>
    </xf>
    <xf numFmtId="37" fontId="18" fillId="0" borderId="0">
      <protection locked="0"/>
    </xf>
    <xf numFmtId="204" fontId="3" fillId="0" borderId="0" applyFont="0" applyFill="0" applyBorder="0" applyProtection="0">
      <alignment vertical="center"/>
    </xf>
    <xf numFmtId="38" fontId="30" fillId="0" borderId="0" applyFont="0" applyFill="0" applyBorder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9" fontId="5" fillId="0" borderId="0" applyNumberFormat="0" applyFont="0" applyFill="0" applyBorder="0" applyProtection="0">
      <alignment vertical="center"/>
    </xf>
    <xf numFmtId="245" fontId="5" fillId="5" borderId="0" applyFill="0" applyBorder="0" applyProtection="0">
      <alignment horizontal="right"/>
    </xf>
    <xf numFmtId="38" fontId="30" fillId="0" borderId="0" applyFont="0" applyFill="0" applyBorder="0" applyAlignment="0" applyProtection="0">
      <alignment vertical="center"/>
    </xf>
    <xf numFmtId="256" fontId="3" fillId="0" borderId="0" applyFont="0" applyFill="0" applyBorder="0" applyAlignment="0" applyProtection="0">
      <alignment vertical="center"/>
    </xf>
    <xf numFmtId="197" fontId="3" fillId="0" borderId="0" applyFont="0" applyFill="0" applyBorder="0" applyAlignment="0" applyProtection="0">
      <alignment vertical="center"/>
    </xf>
    <xf numFmtId="232" fontId="96" fillId="0" borderId="0" applyFont="0" applyFill="0" applyBorder="0" applyAlignment="0" applyProtection="0"/>
    <xf numFmtId="246" fontId="13" fillId="0" borderId="0" applyFont="0" applyFill="0" applyBorder="0" applyAlignment="0" applyProtection="0"/>
    <xf numFmtId="247" fontId="13" fillId="0" borderId="0" applyFont="0" applyFill="0" applyBorder="0" applyAlignment="0" applyProtection="0"/>
    <xf numFmtId="248" fontId="96" fillId="0" borderId="3">
      <alignment vertical="center"/>
    </xf>
    <xf numFmtId="249" fontId="13" fillId="0" borderId="0" applyFont="0" applyFill="0" applyBorder="0" applyAlignment="0" applyProtection="0"/>
    <xf numFmtId="197" fontId="14" fillId="0" borderId="0">
      <alignment horizontal="left" vertical="center"/>
    </xf>
    <xf numFmtId="0" fontId="5" fillId="0" borderId="0" applyFont="0" applyFill="0" applyBorder="0" applyAlignment="0" applyProtection="0"/>
    <xf numFmtId="3" fontId="5" fillId="0" borderId="32"/>
    <xf numFmtId="37" fontId="18" fillId="0" borderId="0">
      <protection locked="0"/>
    </xf>
    <xf numFmtId="37" fontId="18" fillId="0" borderId="0">
      <protection locked="0"/>
    </xf>
    <xf numFmtId="257" fontId="119" fillId="0" borderId="0" applyFont="0" applyFill="0" applyBorder="0" applyAlignment="0" applyProtection="0"/>
    <xf numFmtId="42" fontId="3" fillId="0" borderId="0" applyFont="0" applyFill="0" applyBorder="0" applyAlignment="0" applyProtection="0"/>
    <xf numFmtId="258" fontId="119" fillId="0" borderId="0" applyFont="0" applyFill="0" applyBorder="0" applyAlignment="0" applyProtection="0"/>
    <xf numFmtId="0" fontId="5" fillId="0" borderId="0">
      <protection locked="0"/>
    </xf>
    <xf numFmtId="37" fontId="18" fillId="0" borderId="0">
      <protection locked="0"/>
    </xf>
    <xf numFmtId="0" fontId="90" fillId="0" borderId="9">
      <alignment horizontal="center" vertical="center"/>
    </xf>
    <xf numFmtId="0" fontId="90" fillId="0" borderId="9">
      <alignment horizontal="left" vertical="center"/>
    </xf>
    <xf numFmtId="0" fontId="90" fillId="0" borderId="9">
      <alignment vertical="center" textRotation="255"/>
    </xf>
    <xf numFmtId="0" fontId="129" fillId="0" borderId="0" applyNumberFormat="0" applyFill="0" applyBorder="0" applyAlignment="0" applyProtection="0">
      <alignment vertical="top"/>
      <protection locked="0"/>
    </xf>
    <xf numFmtId="1" fontId="130" fillId="0" borderId="26">
      <alignment horizontal="left" vertical="top" wrapText="1"/>
    </xf>
    <xf numFmtId="0" fontId="3" fillId="0" borderId="0"/>
    <xf numFmtId="0" fontId="3" fillId="0" borderId="0">
      <alignment vertical="center"/>
    </xf>
    <xf numFmtId="0" fontId="1" fillId="0" borderId="0">
      <alignment vertical="center"/>
    </xf>
    <xf numFmtId="0" fontId="5" fillId="0" borderId="0"/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13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1" fillId="0" borderId="0"/>
    <xf numFmtId="0" fontId="5" fillId="0" borderId="9">
      <alignment vertical="center" wrapText="1"/>
    </xf>
    <xf numFmtId="0" fontId="3" fillId="0" borderId="3" applyNumberFormat="0" applyFill="0" applyProtection="0">
      <alignment vertical="center"/>
    </xf>
    <xf numFmtId="0" fontId="36" fillId="0" borderId="8">
      <alignment horizontal="center" vertical="center"/>
    </xf>
    <xf numFmtId="0" fontId="132" fillId="0" borderId="0"/>
    <xf numFmtId="0" fontId="9" fillId="0" borderId="9">
      <alignment horizontal="center" vertical="center" wrapText="1"/>
    </xf>
    <xf numFmtId="0" fontId="18" fillId="0" borderId="12">
      <protection locked="0"/>
    </xf>
    <xf numFmtId="3" fontId="133" fillId="0" borderId="0" applyFont="0" applyFill="0" applyBorder="0" applyAlignment="0" applyProtection="0"/>
    <xf numFmtId="179" fontId="7" fillId="0" borderId="0" applyFont="0" applyFill="0" applyBorder="0" applyAlignment="0" applyProtection="0"/>
    <xf numFmtId="250" fontId="5" fillId="0" borderId="0">
      <protection locked="0"/>
    </xf>
    <xf numFmtId="202" fontId="127" fillId="0" borderId="0" applyFont="0" applyFill="0" applyBorder="0" applyAlignment="0" applyProtection="0"/>
    <xf numFmtId="203" fontId="128" fillId="0" borderId="0" applyFont="0" applyFill="0" applyBorder="0" applyAlignment="0" applyProtection="0"/>
    <xf numFmtId="203" fontId="128" fillId="0" borderId="0" applyFont="0" applyFill="0" applyBorder="0" applyAlignment="0" applyProtection="0"/>
    <xf numFmtId="0" fontId="5" fillId="0" borderId="0">
      <protection locked="0"/>
    </xf>
    <xf numFmtId="176" fontId="3" fillId="0" borderId="0">
      <protection locked="0"/>
    </xf>
    <xf numFmtId="179" fontId="5" fillId="0" borderId="33"/>
  </cellStyleXfs>
  <cellXfs count="21">
    <xf numFmtId="0" fontId="0" fillId="0" borderId="0" xfId="0">
      <alignment vertical="center"/>
    </xf>
    <xf numFmtId="176" fontId="0" fillId="0" borderId="3" xfId="0" applyNumberForma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3" xfId="0" applyNumberFormat="1" applyFill="1" applyBorder="1" applyAlignment="1">
      <alignment vertical="center"/>
    </xf>
    <xf numFmtId="176" fontId="0" fillId="0" borderId="0" xfId="0" applyNumberFormat="1" applyFill="1">
      <alignment vertical="center"/>
    </xf>
    <xf numFmtId="176" fontId="137" fillId="0" borderId="3" xfId="0" applyNumberFormat="1" applyFont="1" applyFill="1" applyBorder="1" applyAlignment="1">
      <alignment vertical="center"/>
    </xf>
    <xf numFmtId="176" fontId="136" fillId="0" borderId="3" xfId="0" applyNumberFormat="1" applyFont="1" applyFill="1" applyBorder="1" applyAlignment="1">
      <alignment horizontal="center" vertical="center"/>
    </xf>
    <xf numFmtId="176" fontId="0" fillId="0" borderId="3" xfId="0" quotePrefix="1" applyNumberFormat="1" applyFill="1" applyBorder="1" applyAlignment="1">
      <alignment vertical="center"/>
    </xf>
    <xf numFmtId="176" fontId="0" fillId="0" borderId="3" xfId="0" applyNumberFormat="1" applyFill="1" applyBorder="1" applyAlignment="1">
      <alignment horizontal="center" vertical="center"/>
    </xf>
    <xf numFmtId="0" fontId="0" fillId="0" borderId="3" xfId="0" applyFill="1" applyBorder="1">
      <alignment vertical="center"/>
    </xf>
    <xf numFmtId="176" fontId="0" fillId="0" borderId="3" xfId="0" applyNumberFormat="1" applyFill="1" applyBorder="1" applyAlignment="1">
      <alignment vertical="center" wrapText="1"/>
    </xf>
    <xf numFmtId="1" fontId="0" fillId="0" borderId="3" xfId="0" applyNumberFormat="1" applyFill="1" applyBorder="1" applyAlignment="1">
      <alignment horizontal="right" vertical="center"/>
    </xf>
    <xf numFmtId="1" fontId="0" fillId="0" borderId="3" xfId="0" applyNumberFormat="1" applyFill="1" applyBorder="1" applyAlignment="1">
      <alignment vertical="center"/>
    </xf>
    <xf numFmtId="176" fontId="0" fillId="9" borderId="3" xfId="0" applyNumberFormat="1" applyFill="1" applyBorder="1" applyAlignment="1">
      <alignment vertical="center"/>
    </xf>
    <xf numFmtId="176" fontId="135" fillId="9" borderId="3" xfId="0" applyNumberFormat="1" applyFont="1" applyFill="1" applyBorder="1" applyAlignment="1">
      <alignment vertical="center"/>
    </xf>
    <xf numFmtId="0" fontId="135" fillId="9" borderId="3" xfId="0" applyNumberFormat="1" applyFont="1" applyFill="1" applyBorder="1" applyAlignment="1">
      <alignment vertical="center"/>
    </xf>
    <xf numFmtId="0" fontId="0" fillId="9" borderId="0" xfId="0" applyFill="1">
      <alignment vertical="center"/>
    </xf>
    <xf numFmtId="0" fontId="136" fillId="0" borderId="0" xfId="0" quotePrefix="1" applyFont="1" applyFill="1">
      <alignment vertical="center"/>
    </xf>
    <xf numFmtId="176" fontId="136" fillId="0" borderId="3" xfId="0" applyNumberFormat="1" applyFont="1" applyFill="1" applyBorder="1" applyAlignment="1">
      <alignment horizontal="center" vertical="center"/>
    </xf>
    <xf numFmtId="0" fontId="136" fillId="0" borderId="3" xfId="0" applyNumberFormat="1" applyFont="1" applyFill="1" applyBorder="1" applyAlignment="1">
      <alignment horizontal="center" vertical="center"/>
    </xf>
    <xf numFmtId="0" fontId="136" fillId="0" borderId="0" xfId="0" applyFont="1" applyFill="1">
      <alignment vertical="center"/>
    </xf>
  </cellXfs>
  <cellStyles count="1946">
    <cellStyle name="          _x000d__x000a_386grabber=vga.3gr_x000d__x000a_" xfId="1"/>
    <cellStyle name="&quot;" xfId="2"/>
    <cellStyle name="&quot;_china" xfId="3"/>
    <cellStyle name="&quot;큰제목&quot;" xfId="4"/>
    <cellStyle name="#" xfId="5"/>
    <cellStyle name="#,##0" xfId="6"/>
    <cellStyle name="#,##0.0" xfId="7"/>
    <cellStyle name="#,##0.00" xfId="8"/>
    <cellStyle name="#,##0.000" xfId="9"/>
    <cellStyle name="$" xfId="10"/>
    <cellStyle name="_x0004__x0004__x0019__x001b__x0004_$_x0010__x0010__x0008__x0001_" xfId="11"/>
    <cellStyle name="$_db진흥" xfId="12"/>
    <cellStyle name="$_SE40" xfId="13"/>
    <cellStyle name="$_견적2" xfId="14"/>
    <cellStyle name="$_기아" xfId="15"/>
    <cellStyle name="(△콤마)" xfId="16"/>
    <cellStyle name="(백분율)" xfId="17"/>
    <cellStyle name="(콤마)" xfId="18"/>
    <cellStyle name="(표준)" xfId="19"/>
    <cellStyle name="?? [0]_????? " xfId="20"/>
    <cellStyle name="??_x000c_둄_x001b__x000d_|?_x0001_?_x0003__x0014__x0007__x0001__x0001_" xfId="21"/>
    <cellStyle name="??&amp;O?&amp;H?_x0008__x000f__x0007_?_x0007__x0001__x0001_" xfId="22"/>
    <cellStyle name="??&amp;O?&amp;H?_x0008_??_x0007__x0001__x0001_" xfId="23"/>
    <cellStyle name="??_????? " xfId="24"/>
    <cellStyle name="?W?_laroux" xfId="25"/>
    <cellStyle name="?曹%U?&amp;H?_x0008_?s_x000a__x0007__x0001__x0001_" xfId="26"/>
    <cellStyle name="]_Sheet1_FY96" xfId="27"/>
    <cellStyle name="]_Sheet1_PRODUCT DETAIL_x0013_Comma [0]_Sheet1_Q1" xfId="28"/>
    <cellStyle name="_(01-14)광양항인건비" xfId="29"/>
    <cellStyle name="_(최종)노인전문 요양시설원가계산(건축설비)" xfId="30"/>
    <cellStyle name="_(최종본10.18)(가칭)형곡고등학교 교사신축 BTL사업 기본설계용역" xfId="31"/>
    <cellStyle name="_00 단가산출서 9호선,공항,공용" xfId="32"/>
    <cellStyle name="_0001 (2)" xfId="33"/>
    <cellStyle name="_0002 (2)" xfId="34"/>
    <cellStyle name="_0006 (2)" xfId="35"/>
    <cellStyle name="_0006 (3)" xfId="36"/>
    <cellStyle name="_01. 김천 양천초등학교 전기-2차" xfId="37"/>
    <cellStyle name="_01. 전기내역서(전체)-1" xfId="38"/>
    <cellStyle name="_01~02 1-1A,1B 구간 공사용 임시전력공사 내역서" xfId="39"/>
    <cellStyle name="_01-가로등(삼성상용차)" xfId="40"/>
    <cellStyle name="_01-가로등(수성못오거리)" xfId="41"/>
    <cellStyle name="_01-공원등" xfId="42"/>
    <cellStyle name="_02-15작업(건총)" xfId="43"/>
    <cellStyle name="_03-신호등(삼성상용차)" xfId="44"/>
    <cellStyle name="_1-(1).사격장신축전기" xfId="45"/>
    <cellStyle name="_1. 전기" xfId="46"/>
    <cellStyle name="_1.청소년신축전기" xfId="47"/>
    <cellStyle name="_11-방송내역서" xfId="48"/>
    <cellStyle name="_12-31(순수)" xfId="49"/>
    <cellStyle name="_1408 barracks" xfId="50"/>
    <cellStyle name="_2.통신내역서" xfId="51"/>
    <cellStyle name="_2-4.상반기실적부문별요약" xfId="52"/>
    <cellStyle name="_2-4.상반기실적부문별요약(표지및목차포함)" xfId="53"/>
    <cellStyle name="_2-4.상반기실적부문별요약(표지및목차포함)_1" xfId="54"/>
    <cellStyle name="_2-4.상반기실적부문별요약_1" xfId="55"/>
    <cellStyle name="_3.소방내역서" xfId="56"/>
    <cellStyle name="_3.소방내역서(0928)(전체분)" xfId="57"/>
    <cellStyle name="_4.단가대비표" xfId="58"/>
    <cellStyle name="_'99상반기경영개선활동결과(게시용)" xfId="59"/>
    <cellStyle name="_aasCost조정1" xfId="60"/>
    <cellStyle name="_AEf입찰견적01" xfId="61"/>
    <cellStyle name="_Book1" xfId="62"/>
    <cellStyle name="_Book1_1" xfId="63"/>
    <cellStyle name="_Book1_2" xfId="64"/>
    <cellStyle name="_Book1_Book1" xfId="65"/>
    <cellStyle name="_Book1_물량산출서(삼보APT)" xfId="66"/>
    <cellStyle name="_Book1_상현교회견적내역서" xfId="67"/>
    <cellStyle name="_Book1_상현교회내역서(구자료)" xfId="68"/>
    <cellStyle name="_Book1_입찰내역_진서 하수종말처리시설 건설공사(전기공사)" xfId="69"/>
    <cellStyle name="_Book2" xfId="70"/>
    <cellStyle name="_Book5" xfId="71"/>
    <cellStyle name="_BTL" xfId="72"/>
    <cellStyle name="_cctv내역서" xfId="73"/>
    <cellStyle name="_FAX COVER" xfId="74"/>
    <cellStyle name="_GUARDHOUSE#7-4" xfId="75"/>
    <cellStyle name="_jCC입찰견적" xfId="76"/>
    <cellStyle name="_jCC입찰견적01" xfId="77"/>
    <cellStyle name="_laroux" xfId="78"/>
    <cellStyle name="_Project brief" xfId="79"/>
    <cellStyle name="_R-0030(신성-제출)" xfId="80"/>
    <cellStyle name="_R-0031견적서" xfId="81"/>
    <cellStyle name="_RESULTS" xfId="82"/>
    <cellStyle name="_Sheet1" xfId="83"/>
    <cellStyle name="_Sheet1_공내역서" xfId="84"/>
    <cellStyle name="_Sheet1_공내역서_선투입비 본사보고" xfId="85"/>
    <cellStyle name="_Sheet1_공내역서_선투입비 본사보고_선투입비 본사보고" xfId="86"/>
    <cellStyle name="_Sheet1_공내역서_선투입비 본사보고_선투입비 본사보고-0330" xfId="87"/>
    <cellStyle name="_Sheet1_선투입비 본사보고" xfId="88"/>
    <cellStyle name="_Sheet1_선투입비 본사보고_선투입비 본사보고" xfId="89"/>
    <cellStyle name="_Sheet1_선투입비 본사보고_선투입비 본사보고-0330" xfId="90"/>
    <cellStyle name="_Waterproof" xfId="91"/>
    <cellStyle name="_가(내역서)기본형식" xfId="92"/>
    <cellStyle name="_가로등3차공사전체분" xfId="93"/>
    <cellStyle name="_가로등3차공사전체분_1. 전기(구지면사무소)" xfId="94"/>
    <cellStyle name="_갑지" xfId="95"/>
    <cellStyle name="_갑지(1221)" xfId="96"/>
    <cellStyle name="_갑지(총)" xfId="97"/>
    <cellStyle name="_강과장(Fronnix,설계가1126)" xfId="98"/>
    <cellStyle name="_강릉대학술정보지원센터총괄(월드2낙찰)" xfId="99"/>
    <cellStyle name="_강서노인복지관통신관급내역서(방송)" xfId="100"/>
    <cellStyle name="_건축내역" xfId="101"/>
    <cellStyle name="_견적결과" xfId="102"/>
    <cellStyle name="_견적서" xfId="103"/>
    <cellStyle name="_견적서(1014)" xfId="104"/>
    <cellStyle name="_견적서-0213-CACC" xfId="105"/>
    <cellStyle name="_견적서갑지" xfId="106"/>
    <cellStyle name="_견적서갑지제출" xfId="107"/>
    <cellStyle name="_견적서및 내역서(전기,자탐)" xfId="108"/>
    <cellStyle name="_견적서-제출용0325-서울시" xfId="109"/>
    <cellStyle name="_견적조건" xfId="110"/>
    <cellStyle name="_견적조건_서계오피스텔_대한유화(현설용BM)" xfId="111"/>
    <cellStyle name="_견적조건_서계오피스텔_대한유화(현설용BM)_선투입비 본사보고" xfId="112"/>
    <cellStyle name="_견적조건_서계오피스텔_대한유화(현설용BM)_선투입비 본사보고_선투입비 본사보고" xfId="113"/>
    <cellStyle name="_견적조건_서계오피스텔_대한유화(현설용BM)_선투입비 본사보고_선투입비 본사보고_잠실설비현장설명(0402)" xfId="114"/>
    <cellStyle name="_견적조건_서계오피스텔_대한유화(현설용BM)_선투입비 본사보고_선투입비 본사보고-0330" xfId="115"/>
    <cellStyle name="_견적조건_서계오피스텔_대한유화(현설용BM)_선투입비 본사보고_선투입비 본사보고-0330_잠실설비현장설명(0402)" xfId="116"/>
    <cellStyle name="_견적조건_서계오피스텔_대한유화(현설용BM)_선투입비 본사보고_잠실설비현장설명(0402)" xfId="117"/>
    <cellStyle name="_견적조건_서계오피스텔_대한유화(현설용BM)_잠실설비현장설명(0402)" xfId="118"/>
    <cellStyle name="_견적조건_선투입비 본사보고" xfId="119"/>
    <cellStyle name="_견적조건_선투입비 본사보고_선투입비 본사보고" xfId="120"/>
    <cellStyle name="_견적조건_선투입비 본사보고_선투입비 본사보고_잠실설비현장설명(0402)" xfId="121"/>
    <cellStyle name="_견적조건_선투입비 본사보고_선투입비 본사보고-0330" xfId="122"/>
    <cellStyle name="_견적조건_선투입비 본사보고_선투입비 본사보고-0330_잠실설비현장설명(0402)" xfId="123"/>
    <cellStyle name="_견적조건_선투입비 본사보고_잠실설비현장설명(0402)" xfId="124"/>
    <cellStyle name="_견적조건_잠실설비현장설명(0402)" xfId="125"/>
    <cellStyle name="_견적조건서" xfId="126"/>
    <cellStyle name="_견적폼(1)" xfId="127"/>
    <cellStyle name="_경기교육원_일반설비공사 대비내역서" xfId="128"/>
    <cellStyle name="_경기교육원_일반설비공사 대비내역서_공내역서" xfId="129"/>
    <cellStyle name="_경기교육원_일반설비공사 대비내역서_공내역서_선투입비 본사보고" xfId="130"/>
    <cellStyle name="_경기교육원_일반설비공사 대비내역서_공내역서_선투입비 본사보고_선투입비 본사보고" xfId="131"/>
    <cellStyle name="_경기교육원_일반설비공사 대비내역서_공내역서_선투입비 본사보고_선투입비 본사보고_잠실설비현장설명(0402)" xfId="132"/>
    <cellStyle name="_경기교육원_일반설비공사 대비내역서_공내역서_선투입비 본사보고_선투입비 본사보고-0330" xfId="133"/>
    <cellStyle name="_경기교육원_일반설비공사 대비내역서_공내역서_선투입비 본사보고_선투입비 본사보고-0330_잠실설비현장설명(0402)" xfId="134"/>
    <cellStyle name="_경기교육원_일반설비공사 대비내역서_공내역서_선투입비 본사보고_잠실설비현장설명(0402)" xfId="135"/>
    <cellStyle name="_경기교육원_일반설비공사 대비내역서_공내역서_잠실설비현장설명(0402)" xfId="136"/>
    <cellStyle name="_경기교육원_일반설비공사 대비내역서_선투입비 본사보고" xfId="137"/>
    <cellStyle name="_경기교육원_일반설비공사 대비내역서_선투입비 본사보고_선투입비 본사보고" xfId="138"/>
    <cellStyle name="_경기교육원_일반설비공사 대비내역서_선투입비 본사보고_선투입비 본사보고_잠실설비현장설명(0402)" xfId="139"/>
    <cellStyle name="_경기교육원_일반설비공사 대비내역서_선투입비 본사보고_선투입비 본사보고-0330" xfId="140"/>
    <cellStyle name="_경기교육원_일반설비공사 대비내역서_선투입비 본사보고_선투입비 본사보고-0330_잠실설비현장설명(0402)" xfId="141"/>
    <cellStyle name="_경기교육원_일반설비공사 대비내역서_선투입비 본사보고_잠실설비현장설명(0402)" xfId="142"/>
    <cellStyle name="_경기교육원_일반설비공사 대비내역서_잠실설비현장설명(0402)" xfId="143"/>
    <cellStyle name="_경기교육원_집행내역(REV1)" xfId="144"/>
    <cellStyle name="_경기교육원_집행내역(REV1)_공내역서" xfId="145"/>
    <cellStyle name="_경기교육원_집행내역(REV1)_공내역서_선투입비 본사보고" xfId="146"/>
    <cellStyle name="_경기교육원_집행내역(REV1)_공내역서_선투입비 본사보고_선투입비 본사보고" xfId="147"/>
    <cellStyle name="_경기교육원_집행내역(REV1)_공내역서_선투입비 본사보고_선투입비 본사보고_잠실설비현장설명(0402)" xfId="148"/>
    <cellStyle name="_경기교육원_집행내역(REV1)_공내역서_선투입비 본사보고_선투입비 본사보고-0330" xfId="149"/>
    <cellStyle name="_경기교육원_집행내역(REV1)_공내역서_선투입비 본사보고_선투입비 본사보고-0330_잠실설비현장설명(0402)" xfId="150"/>
    <cellStyle name="_경기교육원_집행내역(REV1)_공내역서_선투입비 본사보고_잠실설비현장설명(0402)" xfId="151"/>
    <cellStyle name="_경기교육원_집행내역(REV1)_공내역서_잠실설비현장설명(0402)" xfId="152"/>
    <cellStyle name="_경기교육원_집행내역(REV1)_선투입비 본사보고" xfId="153"/>
    <cellStyle name="_경기교육원_집행내역(REV1)_선투입비 본사보고_선투입비 본사보고" xfId="154"/>
    <cellStyle name="_경기교육원_집행내역(REV1)_선투입비 본사보고_선투입비 본사보고_잠실설비현장설명(0402)" xfId="155"/>
    <cellStyle name="_경기교육원_집행내역(REV1)_선투입비 본사보고_선투입비 본사보고-0330" xfId="156"/>
    <cellStyle name="_경기교육원_집행내역(REV1)_선투입비 본사보고_선투입비 본사보고-0330_잠실설비현장설명(0402)" xfId="157"/>
    <cellStyle name="_경기교육원_집행내역(REV1)_선투입비 본사보고_잠실설비현장설명(0402)" xfId="158"/>
    <cellStyle name="_경기교육원_집행내역(REV1)_잠실설비현장설명(0402)" xfId="159"/>
    <cellStyle name="_경기교육원_집행내역(최종)(설비사전공사)(REV1)" xfId="160"/>
    <cellStyle name="_경기교육원_집행내역(최종)(설비사전공사)(REV1)_공내역서" xfId="161"/>
    <cellStyle name="_경기교육원_집행내역(최종)(설비사전공사)(REV1)_공내역서_선투입비 본사보고" xfId="162"/>
    <cellStyle name="_경기교육원_집행내역(최종)(설비사전공사)(REV1)_공내역서_선투입비 본사보고_선투입비 본사보고" xfId="163"/>
    <cellStyle name="_경기교육원_집행내역(최종)(설비사전공사)(REV1)_공내역서_선투입비 본사보고_선투입비 본사보고_잠실설비현장설명(0402)" xfId="164"/>
    <cellStyle name="_경기교육원_집행내역(최종)(설비사전공사)(REV1)_공내역서_선투입비 본사보고_선투입비 본사보고-0330" xfId="165"/>
    <cellStyle name="_경기교육원_집행내역(최종)(설비사전공사)(REV1)_공내역서_선투입비 본사보고_선투입비 본사보고-0330_잠실설비현장설명(0402)" xfId="166"/>
    <cellStyle name="_경기교육원_집행내역(최종)(설비사전공사)(REV1)_공내역서_선투입비 본사보고_잠실설비현장설명(0402)" xfId="167"/>
    <cellStyle name="_경기교육원_집행내역(최종)(설비사전공사)(REV1)_공내역서_잠실설비현장설명(0402)" xfId="168"/>
    <cellStyle name="_경기교육원_집행내역(최종)(설비사전공사)(REV1)_선투입비 본사보고" xfId="169"/>
    <cellStyle name="_경기교육원_집행내역(최종)(설비사전공사)(REV1)_선투입비 본사보고_선투입비 본사보고" xfId="170"/>
    <cellStyle name="_경기교육원_집행내역(최종)(설비사전공사)(REV1)_선투입비 본사보고_선투입비 본사보고_잠실설비현장설명(0402)" xfId="171"/>
    <cellStyle name="_경기교육원_집행내역(최종)(설비사전공사)(REV1)_선투입비 본사보고_선투입비 본사보고-0330" xfId="172"/>
    <cellStyle name="_경기교육원_집행내역(최종)(설비사전공사)(REV1)_선투입비 본사보고_선투입비 본사보고-0330_잠실설비현장설명(0402)" xfId="173"/>
    <cellStyle name="_경기교육원_집행내역(최종)(설비사전공사)(REV1)_선투입비 본사보고_잠실설비현장설명(0402)" xfId="174"/>
    <cellStyle name="_경기교육원_집행내역(최종)(설비사전공사)(REV1)_잠실설비현장설명(0402)" xfId="175"/>
    <cellStyle name="_경량기포콘크리트 일위대가" xfId="176"/>
    <cellStyle name="_경북교육연수원 식당 증축공사" xfId="177"/>
    <cellStyle name="_경영개선활동상반기실적(990708)" xfId="178"/>
    <cellStyle name="_경영개선활동상반기실적(990708)_1" xfId="179"/>
    <cellStyle name="_경영개선활동상반기실적(990708)_2" xfId="180"/>
    <cellStyle name="_경영개선활성화방안(990802)" xfId="181"/>
    <cellStyle name="_경영개선활성화방안(990802)_1" xfId="182"/>
    <cellStyle name="_경주여중신축-전기소방" xfId="183"/>
    <cellStyle name="_계장(SK)" xfId="184"/>
    <cellStyle name="_공내역서-3(1)(1). 조경" xfId="185"/>
    <cellStyle name="_공문 " xfId="186"/>
    <cellStyle name="_공문 _내역서" xfId="187"/>
    <cellStyle name="_공문양식" xfId="188"/>
    <cellStyle name="_공정표" xfId="189"/>
    <cellStyle name="_관급내역서" xfId="190"/>
    <cellStyle name="_관급내역서(1)" xfId="191"/>
    <cellStyle name="_광메카실행내역1106" xfId="192"/>
    <cellStyle name="_광안리내역서(구도)" xfId="193"/>
    <cellStyle name="_광평초등학교 도서실 리모델링공사(8.4)" xfId="194"/>
    <cellStyle name="_교사동 통신내역서" xfId="195"/>
    <cellStyle name="_구미고 도서관 내역서" xfId="196"/>
    <cellStyle name="_구미고등학교외3개교 냉난방기 구매설치" xfId="197"/>
    <cellStyle name="_구미도서관 냉난방(관급)" xfId="198"/>
    <cellStyle name="_구즉내역서" xfId="199"/>
    <cellStyle name="_구포3동공영주차장관급(주차관제)-1" xfId="200"/>
    <cellStyle name="_국도23호선영암연소지구내역서" xfId="201"/>
    <cellStyle name="_국도38호선통리지구내역서" xfId="202"/>
    <cellStyle name="_국도42호선여량지구오르막차로" xfId="203"/>
    <cellStyle name="_군위내역서(A동)" xfId="204"/>
    <cellStyle name="_금강Ⅱ지구김제2-2공구토목공사(동도)" xfId="205"/>
    <cellStyle name="_금구초.중 공 내역서0" xfId="206"/>
    <cellStyle name="_금천청소년수련관(토목林)" xfId="207"/>
    <cellStyle name="_급식소 소방내역서" xfId="208"/>
    <cellStyle name="_기계고발주" xfId="209"/>
    <cellStyle name="_기계시설유지관리비-(대소수선비수정0402최종)" xfId="210"/>
    <cellStyle name="_기성검사원" xfId="211"/>
    <cellStyle name="_기성검사원_내역서" xfId="212"/>
    <cellStyle name="_기흥읍청사신축공사(조원)" xfId="213"/>
    <cellStyle name="_김천동부초교사증축(4)" xfId="214"/>
    <cellStyle name="_김포ER(세종)" xfId="215"/>
    <cellStyle name="_김해분성고(동성)" xfId="216"/>
    <cellStyle name="_남면~봉암간도로(강산)" xfId="217"/>
    <cellStyle name="_남하면사무소원가(기계)0500716" xfId="218"/>
    <cellStyle name="_내북~운암도로건설공사(서림)" xfId="219"/>
    <cellStyle name="_내역B동" xfId="220"/>
    <cellStyle name="_내역서" xfId="221"/>
    <cellStyle name="_내역서(남구청주차관제)" xfId="222"/>
    <cellStyle name="_내역서(실행)" xfId="223"/>
    <cellStyle name="_내역서(전광판)-1" xfId="224"/>
    <cellStyle name="_내역서,공량(동산병원)" xfId="225"/>
    <cellStyle name="_내역서및설계서" xfId="226"/>
    <cellStyle name="_내역서제출" xfId="227"/>
    <cellStyle name="_노후창호개체공사" xfId="228"/>
    <cellStyle name="_농수산물감지기설치공사" xfId="229"/>
    <cellStyle name="_단가표" xfId="230"/>
    <cellStyle name="_단양내역서" xfId="231"/>
    <cellStyle name="_단위중량" xfId="232"/>
    <cellStyle name="_달성군 청소녕 수련관 신축공사(일상감사후전체분)" xfId="233"/>
    <cellStyle name="_달성군청소년(전기)-1-최종" xfId="234"/>
    <cellStyle name="_당동(청강)" xfId="235"/>
    <cellStyle name="_당동(청강디스켓1)" xfId="236"/>
    <cellStyle name="_대관업무비" xfId="237"/>
    <cellStyle name="_대관협의비용" xfId="238"/>
    <cellStyle name="_대신LCD아산공장" xfId="239"/>
    <cellStyle name="_대전서붕고하도급" xfId="240"/>
    <cellStyle name="_대치동 (추가)" xfId="241"/>
    <cellStyle name="_대호지~석문간지방도확포장공사(신일)" xfId="242"/>
    <cellStyle name="_덕소I'PARK견적서" xfId="243"/>
    <cellStyle name="_덕소I'PARK제출견적서" xfId="244"/>
    <cellStyle name="_도로공사대전지사" xfId="245"/>
    <cellStyle name="_돈암중조경공내역" xfId="246"/>
    <cellStyle name="_동대문실내체육관(천마낙찰)" xfId="247"/>
    <cellStyle name="_동목포전화국" xfId="248"/>
    <cellStyle name="_동원꽃농원" xfId="249"/>
    <cellStyle name="_두계변전소하도급" xfId="250"/>
    <cellStyle name="_등촌고등총괄(동현하도급)" xfId="251"/>
    <cellStyle name="_등촌동 어린이집" xfId="252"/>
    <cellStyle name="_디지펜복수학위연구소(6.11)" xfId="253"/>
    <cellStyle name="_마현~생창국도건설공사" xfId="254"/>
    <cellStyle name="_매동초등학교신축공사(2006.11.10)" xfId="255"/>
    <cellStyle name="_명암지-산성간" xfId="256"/>
    <cellStyle name="_물량산출서(삼보APT)" xfId="257"/>
    <cellStyle name="_미래관(조경)" xfId="258"/>
    <cellStyle name="_미아아파트기계집행내역(분양분수정)" xfId="259"/>
    <cellStyle name="_민락동 내역서( 최종)" xfId="260"/>
    <cellStyle name="_반여2동공영주차장-1" xfId="261"/>
    <cellStyle name="_반여2동사통신내역서" xfId="262"/>
    <cellStyle name="_방송내역서" xfId="263"/>
    <cellStyle name="_별첨(계획서및실적서양식)" xfId="264"/>
    <cellStyle name="_별첨(계획서및실적서양식)_1" xfId="265"/>
    <cellStyle name="_보광배수지(동신)" xfId="266"/>
    <cellStyle name="_본관전원이설및전기개보수내역서" xfId="267"/>
    <cellStyle name="_봉곡중내역서(대지건설)" xfId="268"/>
    <cellStyle name="_봉곡중총괄(대지완결)" xfId="269"/>
    <cellStyle name="_부대입찰확약서" xfId="270"/>
    <cellStyle name="_부림제(혁성종합)" xfId="271"/>
    <cellStyle name="_분당 트리폴리스 II 견적작업" xfId="272"/>
    <cellStyle name="_분당복합폐열회수제출1" xfId="273"/>
    <cellStyle name="_분당복합폐열회수제출2" xfId="274"/>
    <cellStyle name="_분전반(kd-수산과학원)" xfId="275"/>
    <cellStyle name="_사상구청쓰레기투기-CCTV 내역서" xfId="276"/>
    <cellStyle name="_사유서" xfId="277"/>
    <cellStyle name="_사유서_내역서" xfId="278"/>
    <cellStyle name="_산동 농협동로지소 청사 신축공사-1" xfId="279"/>
    <cellStyle name="_산동 농협동로지소 청사 신축공사-1_1" xfId="280"/>
    <cellStyle name="_산출내역서1" xfId="281"/>
    <cellStyle name="_산출내역서1_1. 전기(구지면사무소)" xfId="282"/>
    <cellStyle name="_상리~사천간국도4차로공사내역" xfId="283"/>
    <cellStyle name="_상현교회견적내역서" xfId="284"/>
    <cellStyle name="_상현교회내역서(구자료)" xfId="285"/>
    <cellStyle name="_새들초등학교(동성)" xfId="286"/>
    <cellStyle name="_서계오피스텔_집행내역서(REV0) (version 1)" xfId="287"/>
    <cellStyle name="_서계오피스텔_집행내역서(REV0) (version 1)_서계오피스텔_대한유화(현설용BM)" xfId="288"/>
    <cellStyle name="_서계오피스텔_집행내역서(REV0) (version 1)_서계오피스텔_대한유화(현설용BM)_선투입비 본사보고" xfId="289"/>
    <cellStyle name="_서계오피스텔_집행내역서(REV0) (version 1)_서계오피스텔_대한유화(현설용BM)_선투입비 본사보고_선투입비 본사보고" xfId="290"/>
    <cellStyle name="_서계오피스텔_집행내역서(REV0) (version 1)_서계오피스텔_대한유화(현설용BM)_선투입비 본사보고_선투입비 본사보고-0330" xfId="291"/>
    <cellStyle name="_서계오피스텔_집행내역서(REV0) (version 1)_선투입비 본사보고" xfId="292"/>
    <cellStyle name="_서계오피스텔_집행내역서(REV0) (version 1)_선투입비 본사보고_선투입비 본사보고" xfId="293"/>
    <cellStyle name="_서계오피스텔_집행내역서(REV0) (version 1)_선투입비 본사보고_선투입비 본사보고-0330" xfId="294"/>
    <cellStyle name="_서계오피스텔_집행내역서(REV6)" xfId="295"/>
    <cellStyle name="_서계오피스텔_집행내역서(REV6)_서계오피스텔_대한유화(현설용BM)" xfId="296"/>
    <cellStyle name="_서계오피스텔_집행내역서(REV6)_서계오피스텔_대한유화(현설용BM)_선투입비 본사보고" xfId="297"/>
    <cellStyle name="_서계오피스텔_집행내역서(REV6)_서계오피스텔_대한유화(현설용BM)_선투입비 본사보고_선투입비 본사보고" xfId="298"/>
    <cellStyle name="_서계오피스텔_집행내역서(REV6)_서계오피스텔_대한유화(현설용BM)_선투입비 본사보고_선투입비 본사보고-0330" xfId="299"/>
    <cellStyle name="_서계오피스텔_집행내역서(REV6)_선투입비 본사보고" xfId="300"/>
    <cellStyle name="_서계오피스텔_집행내역서(REV6)_선투입비 본사보고_선투입비 본사보고" xfId="301"/>
    <cellStyle name="_서계오피스텔_집행내역서(REV6)_선투입비 본사보고_선투입비 본사보고-0330" xfId="302"/>
    <cellStyle name="_서계오피스텔_집행내역서(현설용)" xfId="303"/>
    <cellStyle name="_서계오피스텔_집행내역서(현설용)_서계오피스텔_대한유화(현설용BM)" xfId="304"/>
    <cellStyle name="_서계오피스텔_집행내역서(현설용)_서계오피스텔_대한유화(현설용BM)_선투입비 본사보고" xfId="305"/>
    <cellStyle name="_서계오피스텔_집행내역서(현설용)_서계오피스텔_대한유화(현설용BM)_선투입비 본사보고_선투입비 본사보고" xfId="306"/>
    <cellStyle name="_서계오피스텔_집행내역서(현설용)_서계오피스텔_대한유화(현설용BM)_선투입비 본사보고_선투입비 본사보고_잠실설비현장설명(0402)" xfId="307"/>
    <cellStyle name="_서계오피스텔_집행내역서(현설용)_서계오피스텔_대한유화(현설용BM)_선투입비 본사보고_선투입비 본사보고-0330" xfId="308"/>
    <cellStyle name="_서계오피스텔_집행내역서(현설용)_서계오피스텔_대한유화(현설용BM)_선투입비 본사보고_선투입비 본사보고-0330_잠실설비현장설명(0402)" xfId="309"/>
    <cellStyle name="_서계오피스텔_집행내역서(현설용)_서계오피스텔_대한유화(현설용BM)_선투입비 본사보고_잠실설비현장설명(0402)" xfId="310"/>
    <cellStyle name="_서계오피스텔_집행내역서(현설용)_서계오피스텔_대한유화(현설용BM)_잠실설비현장설명(0402)" xfId="311"/>
    <cellStyle name="_서계오피스텔_집행내역서(현설용)_선투입비 본사보고" xfId="312"/>
    <cellStyle name="_서계오피스텔_집행내역서(현설용)_선투입비 본사보고_선투입비 본사보고" xfId="313"/>
    <cellStyle name="_서계오피스텔_집행내역서(현설용)_선투입비 본사보고_선투입비 본사보고-0330" xfId="314"/>
    <cellStyle name="_서계오피스텔_집행내역서(현설용)_선투입비 본사보고_잠실설비현장설명(0402)" xfId="315"/>
    <cellStyle name="_서계오피스텔_집행내역서(현설용)_잠실설비현장설명(0402)" xfId="316"/>
    <cellStyle name="_서계오피스텔-J0" xfId="317"/>
    <cellStyle name="_서계오피스텔-J0_서계오피스텔_대한유화(현설용BM)" xfId="318"/>
    <cellStyle name="_서계오피스텔-J0_서계오피스텔_대한유화(현설용BM)_선투입비 본사보고" xfId="319"/>
    <cellStyle name="_서계오피스텔-J0_서계오피스텔_대한유화(현설용BM)_선투입비 본사보고_선투입비 본사보고" xfId="320"/>
    <cellStyle name="_서계오피스텔-J0_서계오피스텔_대한유화(현설용BM)_선투입비 본사보고_선투입비 본사보고-0330" xfId="321"/>
    <cellStyle name="_서계오피스텔-J0_선투입비 본사보고" xfId="322"/>
    <cellStyle name="_서계오피스텔-J0_선투입비 본사보고_선투입비 본사보고" xfId="323"/>
    <cellStyle name="_서계오피스텔-J0_선투입비 본사보고_선투입비 본사보고-0330" xfId="324"/>
    <cellStyle name="_서울대학교사범대교육정보관(에스와이비작업완료)" xfId="325"/>
    <cellStyle name="_서울여대(20020516)" xfId="326"/>
    <cellStyle name="_서울화일초(덕동)" xfId="327"/>
    <cellStyle name="_서창초" xfId="328"/>
    <cellStyle name="_석수고" xfId="329"/>
    <cellStyle name="_선투입비 정산" xfId="330"/>
    <cellStyle name="_설계서 용지" xfId="331"/>
    <cellStyle name="_설계예산서(참고)" xfId="332"/>
    <cellStyle name="_설계원가 및 손익계산서(극장)" xfId="333"/>
    <cellStyle name="_설계원가 및 손익계산서(백화점)" xfId="334"/>
    <cellStyle name="_설계원가 및 손익계산서(이광환)" xfId="335"/>
    <cellStyle name="_설비(1218)" xfId="336"/>
    <cellStyle name="_설비BM1" xfId="337"/>
    <cellStyle name="_설비내역" xfId="338"/>
    <cellStyle name="_설치내역300kw" xfId="339"/>
    <cellStyle name="_성덕초,명진초,신길(토목)" xfId="340"/>
    <cellStyle name="_성북동전기공내역서" xfId="341"/>
    <cellStyle name="_성산배수지건설공사(덕동)" xfId="342"/>
    <cellStyle name="_소방" xfId="343"/>
    <cellStyle name="_소방내역서(동사무소)최종본" xfId="344"/>
    <cellStyle name="_소화설비공내역서" xfId="345"/>
    <cellStyle name="_소화설비공내역서_선투입비 본사보고" xfId="346"/>
    <cellStyle name="_소화설비공내역서_선투입비 본사보고_선투입비 본사보고" xfId="347"/>
    <cellStyle name="_소화설비공내역서_선투입비 본사보고_선투입비 본사보고-0330" xfId="348"/>
    <cellStyle name="_송산고(백산하도급포함)" xfId="349"/>
    <cellStyle name="_수도권매립지" xfId="350"/>
    <cellStyle name="_수도권매립지하도급(명도)" xfId="351"/>
    <cellStyle name="_수량제목" xfId="352"/>
    <cellStyle name="_수량제목_내역서" xfId="353"/>
    <cellStyle name="_수배전반" xfId="354"/>
    <cellStyle name="_수수료" xfId="355"/>
    <cellStyle name="_수원인계근린" xfId="356"/>
    <cellStyle name="_수원인계근린_선투입비 본사보고" xfId="357"/>
    <cellStyle name="_수원인계근린_선투입비 본사보고_선투입비 본사보고" xfId="358"/>
    <cellStyle name="_수원인계근린_선투입비 본사보고_선투입비 본사보고-0330" xfId="359"/>
    <cellStyle name="_수정갑지" xfId="360"/>
    <cellStyle name="_시설 언더패스 견적-40202" xfId="361"/>
    <cellStyle name="_시설 언더패스 견적-40204" xfId="362"/>
    <cellStyle name="_신명견적서 수정(재주)" xfId="363"/>
    <cellStyle name="_실행양식견본" xfId="364"/>
    <cellStyle name="_양식" xfId="365"/>
    <cellStyle name="_양식_1" xfId="366"/>
    <cellStyle name="_양식_2" xfId="367"/>
    <cellStyle name="_에스엠빌딩내역서" xfId="368"/>
    <cellStyle name="_역삼동설계관련회의록(현장 발송 20041022)" xfId="369"/>
    <cellStyle name="_염경초공내역서(건축,토목,조경,기계)" xfId="370"/>
    <cellStyle name="_영주여고 출입문개체(행재정 등재)" xfId="371"/>
    <cellStyle name="_영주여자고등학교 기숙사 증축 및 기타공사(7.19)" xfId="372"/>
    <cellStyle name="_예산내역서(해운대+달맞이)" xfId="373"/>
    <cellStyle name="_예산내역서(해운대+달맞이)-도급공사분일위대가수정(09.06)" xfId="374"/>
    <cellStyle name="_예산액대비집행액" xfId="375"/>
    <cellStyle name="_오공본드" xfId="376"/>
    <cellStyle name="_옥련고총괄(100%)" xfId="377"/>
    <cellStyle name="_옥포초등학교소방내역서" xfId="378"/>
    <cellStyle name="_왕가봉정비공사" xfId="379"/>
    <cellStyle name="_왕숙천 둔치내 조명시설 내역서" xfId="380"/>
    <cellStyle name="_왕숙천 조명기구 구매설치" xfId="381"/>
    <cellStyle name="_외주(일반전기)" xfId="382"/>
    <cellStyle name="_용산FED내역서" xfId="383"/>
    <cellStyle name="_용화고등학교하도급(명신)" xfId="384"/>
    <cellStyle name="_울릉읍지역(가)" xfId="385"/>
    <cellStyle name="_울진고등학교B동교사증축 내역서" xfId="386"/>
    <cellStyle name="_울진군폐기물처리시설" xfId="387"/>
    <cellStyle name="_원가계산" xfId="388"/>
    <cellStyle name="_원가계산_1" xfId="389"/>
    <cellStyle name="_원가계산서-1" xfId="390"/>
    <cellStyle name="_원가분석(1217)" xfId="391"/>
    <cellStyle name="_원가분석(아이0208)" xfId="392"/>
    <cellStyle name="_원가-전기" xfId="393"/>
    <cellStyle name="_유강초수배전" xfId="394"/>
    <cellStyle name="_유기전기1(동영ENG내역)" xfId="395"/>
    <cellStyle name="_유첨3(서식)" xfId="396"/>
    <cellStyle name="_유첨3(서식)_1" xfId="397"/>
    <cellStyle name="_은평공원테니스장정비공사" xfId="398"/>
    <cellStyle name="_이구산업포승공장송부" xfId="399"/>
    <cellStyle name="_인원계획표 " xfId="400"/>
    <cellStyle name="_인원계획표 _Sheet1" xfId="401"/>
    <cellStyle name="_인원계획표 _Sheet1_공내역서" xfId="402"/>
    <cellStyle name="_인원계획표 _Sheet1_공내역서_선투입비 본사보고" xfId="403"/>
    <cellStyle name="_인원계획표 _Sheet1_공내역서_선투입비 본사보고_선투입비 본사보고" xfId="404"/>
    <cellStyle name="_인원계획표 _Sheet1_공내역서_선투입비 본사보고_선투입비 본사보고-0330" xfId="405"/>
    <cellStyle name="_인원계획표 _Sheet1_선투입비 본사보고" xfId="406"/>
    <cellStyle name="_인원계획표 _Sheet1_선투입비 본사보고_선투입비 본사보고" xfId="407"/>
    <cellStyle name="_인원계획표 _Sheet1_선투입비 본사보고_선투입비 본사보고-0330" xfId="408"/>
    <cellStyle name="_인원계획표 _견적조건" xfId="409"/>
    <cellStyle name="_인원계획표 _견적조건_서계오피스텔_대한유화(현설용BM)" xfId="410"/>
    <cellStyle name="_인원계획표 _견적조건_서계오피스텔_대한유화(현설용BM)_선투입비 본사보고" xfId="411"/>
    <cellStyle name="_인원계획표 _견적조건_서계오피스텔_대한유화(현설용BM)_선투입비 본사보고_선투입비 본사보고" xfId="412"/>
    <cellStyle name="_인원계획표 _견적조건_서계오피스텔_대한유화(현설용BM)_선투입비 본사보고_선투입비 본사보고-0330" xfId="413"/>
    <cellStyle name="_인원계획표 _견적조건_선투입비 본사보고" xfId="414"/>
    <cellStyle name="_인원계획표 _견적조건_선투입비 본사보고_선투입비 본사보고" xfId="415"/>
    <cellStyle name="_인원계획표 _견적조건_선투입비 본사보고_선투입비 본사보고-0330" xfId="416"/>
    <cellStyle name="_인원계획표 _경기교육원_일반설비공사 대비내역서" xfId="417"/>
    <cellStyle name="_인원계획표 _경기교육원_일반설비공사 대비내역서_공내역서" xfId="418"/>
    <cellStyle name="_인원계획표 _경기교육원_일반설비공사 대비내역서_공내역서_선투입비 본사보고" xfId="419"/>
    <cellStyle name="_인원계획표 _경기교육원_일반설비공사 대비내역서_공내역서_선투입비 본사보고_선투입비 본사보고" xfId="420"/>
    <cellStyle name="_인원계획표 _경기교육원_일반설비공사 대비내역서_공내역서_선투입비 본사보고_선투입비 본사보고-0330" xfId="421"/>
    <cellStyle name="_인원계획표 _경기교육원_일반설비공사 대비내역서_선투입비 본사보고" xfId="422"/>
    <cellStyle name="_인원계획표 _경기교육원_일반설비공사 대비내역서_선투입비 본사보고_선투입비 본사보고" xfId="423"/>
    <cellStyle name="_인원계획표 _경기교육원_일반설비공사 대비내역서_선투입비 본사보고_선투입비 본사보고-0330" xfId="424"/>
    <cellStyle name="_인원계획표 _경기교육원_집행내역(REV1)" xfId="425"/>
    <cellStyle name="_인원계획표 _경기교육원_집행내역(REV1)_공내역서" xfId="426"/>
    <cellStyle name="_인원계획표 _경기교육원_집행내역(REV1)_공내역서_선투입비 본사보고" xfId="427"/>
    <cellStyle name="_인원계획표 _경기교육원_집행내역(REV1)_공내역서_선투입비 본사보고_선투입비 본사보고" xfId="428"/>
    <cellStyle name="_인원계획표 _경기교육원_집행내역(REV1)_공내역서_선투입비 본사보고_선투입비 본사보고-0330" xfId="429"/>
    <cellStyle name="_인원계획표 _경기교육원_집행내역(REV1)_선투입비 본사보고" xfId="430"/>
    <cellStyle name="_인원계획표 _경기교육원_집행내역(REV1)_선투입비 본사보고_선투입비 본사보고" xfId="431"/>
    <cellStyle name="_인원계획표 _경기교육원_집행내역(REV1)_선투입비 본사보고_선투입비 본사보고-0330" xfId="432"/>
    <cellStyle name="_인원계획표 _경기교육원_집행내역(최종)(설비사전공사)(REV1)" xfId="433"/>
    <cellStyle name="_인원계획표 _경기교육원_집행내역(최종)(설비사전공사)(REV1)_공내역서" xfId="434"/>
    <cellStyle name="_인원계획표 _경기교육원_집행내역(최종)(설비사전공사)(REV1)_공내역서_선투입비 본사보고" xfId="435"/>
    <cellStyle name="_인원계획표 _경기교육원_집행내역(최종)(설비사전공사)(REV1)_공내역서_선투입비 본사보고_선투입비 본사보고" xfId="436"/>
    <cellStyle name="_인원계획표 _경기교육원_집행내역(최종)(설비사전공사)(REV1)_공내역서_선투입비 본사보고_선투입비 본사보고-0330" xfId="437"/>
    <cellStyle name="_인원계획표 _경기교육원_집행내역(최종)(설비사전공사)(REV1)_선투입비 본사보고" xfId="438"/>
    <cellStyle name="_인원계획표 _경기교육원_집행내역(최종)(설비사전공사)(REV1)_선투입비 본사보고_선투입비 본사보고" xfId="439"/>
    <cellStyle name="_인원계획표 _경기교육원_집행내역(최종)(설비사전공사)(REV1)_선투입비 본사보고_선투입비 본사보고-0330" xfId="440"/>
    <cellStyle name="_인원계획표 _서계오피스텔_집행내역서(REV0) (version 1)" xfId="441"/>
    <cellStyle name="_인원계획표 _서계오피스텔_집행내역서(REV0) (version 1)_서계오피스텔_대한유화(현설용BM)" xfId="442"/>
    <cellStyle name="_인원계획표 _서계오피스텔_집행내역서(REV0) (version 1)_서계오피스텔_대한유화(현설용BM)_선투입비 본사보고" xfId="443"/>
    <cellStyle name="_인원계획표 _서계오피스텔_집행내역서(REV0) (version 1)_서계오피스텔_대한유화(현설용BM)_선투입비 본사보고_선투입비 본사보고" xfId="444"/>
    <cellStyle name="_인원계획표 _서계오피스텔_집행내역서(REV0) (version 1)_서계오피스텔_대한유화(현설용BM)_선투입비 본사보고_선투입비 본사보고-0330" xfId="445"/>
    <cellStyle name="_인원계획표 _서계오피스텔_집행내역서(REV0) (version 1)_선투입비 본사보고" xfId="446"/>
    <cellStyle name="_인원계획표 _서계오피스텔_집행내역서(REV0) (version 1)_선투입비 본사보고_선투입비 본사보고" xfId="447"/>
    <cellStyle name="_인원계획표 _서계오피스텔_집행내역서(REV0) (version 1)_선투입비 본사보고_선투입비 본사보고-0330" xfId="448"/>
    <cellStyle name="_인원계획표 _서계오피스텔_집행내역서(REV6)" xfId="449"/>
    <cellStyle name="_인원계획표 _서계오피스텔_집행내역서(REV6)_서계오피스텔_대한유화(현설용BM)" xfId="450"/>
    <cellStyle name="_인원계획표 _서계오피스텔_집행내역서(REV6)_서계오피스텔_대한유화(현설용BM)_선투입비 본사보고" xfId="451"/>
    <cellStyle name="_인원계획표 _서계오피스텔_집행내역서(REV6)_서계오피스텔_대한유화(현설용BM)_선투입비 본사보고_선투입비 본사보고" xfId="452"/>
    <cellStyle name="_인원계획표 _서계오피스텔_집행내역서(REV6)_서계오피스텔_대한유화(현설용BM)_선투입비 본사보고_선투입비 본사보고-0330" xfId="453"/>
    <cellStyle name="_인원계획표 _서계오피스텔_집행내역서(REV6)_선투입비 본사보고" xfId="454"/>
    <cellStyle name="_인원계획표 _서계오피스텔_집행내역서(REV6)_선투입비 본사보고_선투입비 본사보고" xfId="455"/>
    <cellStyle name="_인원계획표 _서계오피스텔_집행내역서(REV6)_선투입비 본사보고_선투입비 본사보고-0330" xfId="456"/>
    <cellStyle name="_인원계획표 _서계오피스텔_집행내역서(현설용)" xfId="457"/>
    <cellStyle name="_인원계획표 _서계오피스텔_집행내역서(현설용)_서계오피스텔_대한유화(현설용BM)" xfId="458"/>
    <cellStyle name="_인원계획표 _서계오피스텔_집행내역서(현설용)_서계오피스텔_대한유화(현설용BM)_선투입비 본사보고" xfId="459"/>
    <cellStyle name="_인원계획표 _서계오피스텔_집행내역서(현설용)_서계오피스텔_대한유화(현설용BM)_선투입비 본사보고_선투입비 본사보고" xfId="460"/>
    <cellStyle name="_인원계획표 _서계오피스텔_집행내역서(현설용)_서계오피스텔_대한유화(현설용BM)_선투입비 본사보고_선투입비 본사보고-0330" xfId="461"/>
    <cellStyle name="_인원계획표 _서계오피스텔_집행내역서(현설용)_선투입비 본사보고" xfId="462"/>
    <cellStyle name="_인원계획표 _서계오피스텔_집행내역서(현설용)_선투입비 본사보고_선투입비 본사보고" xfId="463"/>
    <cellStyle name="_인원계획표 _서계오피스텔_집행내역서(현설용)_선투입비 본사보고_선투입비 본사보고-0330" xfId="464"/>
    <cellStyle name="_인원계획표 _서계오피스텔-J0" xfId="465"/>
    <cellStyle name="_인원계획표 _서계오피스텔-J0_서계오피스텔_대한유화(현설용BM)" xfId="466"/>
    <cellStyle name="_인원계획표 _서계오피스텔-J0_서계오피스텔_대한유화(현설용BM)_선투입비 본사보고" xfId="467"/>
    <cellStyle name="_인원계획표 _서계오피스텔-J0_서계오피스텔_대한유화(현설용BM)_선투입비 본사보고_선투입비 본사보고" xfId="468"/>
    <cellStyle name="_인원계획표 _서계오피스텔-J0_서계오피스텔_대한유화(현설용BM)_선투입비 본사보고_선투입비 본사보고-0330" xfId="469"/>
    <cellStyle name="_인원계획표 _서계오피스텔-J0_선투입비 본사보고" xfId="470"/>
    <cellStyle name="_인원계획표 _서계오피스텔-J0_선투입비 본사보고_선투입비 본사보고" xfId="471"/>
    <cellStyle name="_인원계획표 _서계오피스텔-J0_선투입비 본사보고_선투입비 본사보고-0330" xfId="472"/>
    <cellStyle name="_인원계획표 _선투입비 본사보고" xfId="473"/>
    <cellStyle name="_인원계획표 _선투입비 본사보고_선투입비 본사보고" xfId="474"/>
    <cellStyle name="_인원계획표 _선투입비 본사보고_선투입비 본사보고-0330" xfId="475"/>
    <cellStyle name="_인원계획표 _소화설비공내역서" xfId="476"/>
    <cellStyle name="_인원계획표 _소화설비공내역서_선투입비 본사보고" xfId="477"/>
    <cellStyle name="_인원계획표 _소화설비공내역서_선투입비 본사보고_선투입비 본사보고" xfId="478"/>
    <cellStyle name="_인원계획표 _소화설비공내역서_선투입비 본사보고_선투입비 본사보고-0330" xfId="479"/>
    <cellStyle name="_인원계획표 _적격 " xfId="480"/>
    <cellStyle name="_인원계획표 _적격 _Sheet1" xfId="481"/>
    <cellStyle name="_인원계획표 _적격 _Sheet1_공내역서" xfId="482"/>
    <cellStyle name="_인원계획표 _적격 _Sheet1_공내역서_선투입비 본사보고" xfId="483"/>
    <cellStyle name="_인원계획표 _적격 _Sheet1_공내역서_선투입비 본사보고_선투입비 본사보고" xfId="484"/>
    <cellStyle name="_인원계획표 _적격 _Sheet1_공내역서_선투입비 본사보고_선투입비 본사보고-0330" xfId="485"/>
    <cellStyle name="_인원계획표 _적격 _Sheet1_선투입비 본사보고" xfId="486"/>
    <cellStyle name="_인원계획표 _적격 _Sheet1_선투입비 본사보고_선투입비 본사보고" xfId="487"/>
    <cellStyle name="_인원계획표 _적격 _Sheet1_선투입비 본사보고_선투입비 본사보고-0330" xfId="488"/>
    <cellStyle name="_인원계획표 _적격 _견적조건" xfId="489"/>
    <cellStyle name="_인원계획표 _적격 _견적조건_서계오피스텔_대한유화(현설용BM)" xfId="490"/>
    <cellStyle name="_인원계획표 _적격 _견적조건_서계오피스텔_대한유화(현설용BM)_선투입비 본사보고" xfId="491"/>
    <cellStyle name="_인원계획표 _적격 _견적조건_서계오피스텔_대한유화(현설용BM)_선투입비 본사보고_선투입비 본사보고" xfId="492"/>
    <cellStyle name="_인원계획표 _적격 _견적조건_서계오피스텔_대한유화(현설용BM)_선투입비 본사보고_선투입비 본사보고-0330" xfId="493"/>
    <cellStyle name="_인원계획표 _적격 _견적조건_선투입비 본사보고" xfId="494"/>
    <cellStyle name="_인원계획표 _적격 _견적조건_선투입비 본사보고_선투입비 본사보고" xfId="495"/>
    <cellStyle name="_인원계획표 _적격 _견적조건_선투입비 본사보고_선투입비 본사보고-0330" xfId="496"/>
    <cellStyle name="_인원계획표 _적격 _경기교육원_일반설비공사 대비내역서" xfId="497"/>
    <cellStyle name="_인원계획표 _적격 _경기교육원_일반설비공사 대비내역서_공내역서" xfId="498"/>
    <cellStyle name="_인원계획표 _적격 _경기교육원_일반설비공사 대비내역서_공내역서_선투입비 본사보고" xfId="499"/>
    <cellStyle name="_인원계획표 _적격 _경기교육원_일반설비공사 대비내역서_공내역서_선투입비 본사보고_선투입비 본사보고" xfId="500"/>
    <cellStyle name="_인원계획표 _적격 _경기교육원_일반설비공사 대비내역서_공내역서_선투입비 본사보고_선투입비 본사보고-0330" xfId="501"/>
    <cellStyle name="_인원계획표 _적격 _경기교육원_일반설비공사 대비내역서_선투입비 본사보고" xfId="502"/>
    <cellStyle name="_인원계획표 _적격 _경기교육원_일반설비공사 대비내역서_선투입비 본사보고_선투입비 본사보고" xfId="503"/>
    <cellStyle name="_인원계획표 _적격 _경기교육원_일반설비공사 대비내역서_선투입비 본사보고_선투입비 본사보고-0330" xfId="504"/>
    <cellStyle name="_인원계획표 _적격 _경기교육원_집행내역(REV1)" xfId="505"/>
    <cellStyle name="_인원계획표 _적격 _경기교육원_집행내역(REV1)_공내역서" xfId="506"/>
    <cellStyle name="_인원계획표 _적격 _경기교육원_집행내역(REV1)_공내역서_선투입비 본사보고" xfId="507"/>
    <cellStyle name="_인원계획표 _적격 _경기교육원_집행내역(REV1)_공내역서_선투입비 본사보고_선투입비 본사보고" xfId="508"/>
    <cellStyle name="_인원계획표 _적격 _경기교육원_집행내역(REV1)_공내역서_선투입비 본사보고_선투입비 본사보고-0330" xfId="509"/>
    <cellStyle name="_인원계획표 _적격 _경기교육원_집행내역(REV1)_선투입비 본사보고" xfId="510"/>
    <cellStyle name="_인원계획표 _적격 _경기교육원_집행내역(REV1)_선투입비 본사보고_선투입비 본사보고" xfId="511"/>
    <cellStyle name="_인원계획표 _적격 _경기교육원_집행내역(REV1)_선투입비 본사보고_선투입비 본사보고-0330" xfId="512"/>
    <cellStyle name="_인원계획표 _적격 _경기교육원_집행내역(최종)(설비사전공사)(REV1)" xfId="513"/>
    <cellStyle name="_인원계획표 _적격 _경기교육원_집행내역(최종)(설비사전공사)(REV1)_공내역서" xfId="514"/>
    <cellStyle name="_인원계획표 _적격 _경기교육원_집행내역(최종)(설비사전공사)(REV1)_공내역서_선투입비 본사보고" xfId="515"/>
    <cellStyle name="_인원계획표 _적격 _경기교육원_집행내역(최종)(설비사전공사)(REV1)_공내역서_선투입비 본사보고_선투입비 본사보고" xfId="516"/>
    <cellStyle name="_인원계획표 _적격 _경기교육원_집행내역(최종)(설비사전공사)(REV1)_공내역서_선투입비 본사보고_선투입비 본사보고-0330" xfId="517"/>
    <cellStyle name="_인원계획표 _적격 _경기교육원_집행내역(최종)(설비사전공사)(REV1)_선투입비 본사보고" xfId="518"/>
    <cellStyle name="_인원계획표 _적격 _경기교육원_집행내역(최종)(설비사전공사)(REV1)_선투입비 본사보고_선투입비 본사보고" xfId="519"/>
    <cellStyle name="_인원계획표 _적격 _경기교육원_집행내역(최종)(설비사전공사)(REV1)_선투입비 본사보고_선투입비 본사보고-0330" xfId="520"/>
    <cellStyle name="_인원계획표 _적격 _서계오피스텔_집행내역서(REV0) (version 1)" xfId="521"/>
    <cellStyle name="_인원계획표 _적격 _서계오피스텔_집행내역서(REV0) (version 1)_서계오피스텔_대한유화(현설용BM)" xfId="522"/>
    <cellStyle name="_인원계획표 _적격 _서계오피스텔_집행내역서(REV0) (version 1)_서계오피스텔_대한유화(현설용BM)_선투입비 본사보고" xfId="523"/>
    <cellStyle name="_인원계획표 _적격 _서계오피스텔_집행내역서(REV0) (version 1)_서계오피스텔_대한유화(현설용BM)_선투입비 본사보고_선투입비 본사보고" xfId="524"/>
    <cellStyle name="_인원계획표 _적격 _서계오피스텔_집행내역서(REV0) (version 1)_서계오피스텔_대한유화(현설용BM)_선투입비 본사보고_선투입비 본사보고-0330" xfId="525"/>
    <cellStyle name="_인원계획표 _적격 _서계오피스텔_집행내역서(REV0) (version 1)_선투입비 본사보고" xfId="526"/>
    <cellStyle name="_인원계획표 _적격 _서계오피스텔_집행내역서(REV0) (version 1)_선투입비 본사보고_선투입비 본사보고" xfId="527"/>
    <cellStyle name="_인원계획표 _적격 _서계오피스텔_집행내역서(REV0) (version 1)_선투입비 본사보고_선투입비 본사보고-0330" xfId="528"/>
    <cellStyle name="_인원계획표 _적격 _서계오피스텔_집행내역서(REV6)" xfId="529"/>
    <cellStyle name="_인원계획표 _적격 _서계오피스텔_집행내역서(REV6)_서계오피스텔_대한유화(현설용BM)" xfId="530"/>
    <cellStyle name="_인원계획표 _적격 _서계오피스텔_집행내역서(REV6)_서계오피스텔_대한유화(현설용BM)_선투입비 본사보고" xfId="531"/>
    <cellStyle name="_인원계획표 _적격 _서계오피스텔_집행내역서(REV6)_서계오피스텔_대한유화(현설용BM)_선투입비 본사보고_선투입비 본사보고" xfId="532"/>
    <cellStyle name="_인원계획표 _적격 _서계오피스텔_집행내역서(REV6)_서계오피스텔_대한유화(현설용BM)_선투입비 본사보고_선투입비 본사보고-0330" xfId="533"/>
    <cellStyle name="_인원계획표 _적격 _서계오피스텔_집행내역서(REV6)_선투입비 본사보고" xfId="534"/>
    <cellStyle name="_인원계획표 _적격 _서계오피스텔_집행내역서(REV6)_선투입비 본사보고_선투입비 본사보고" xfId="535"/>
    <cellStyle name="_인원계획표 _적격 _서계오피스텔_집행내역서(REV6)_선투입비 본사보고_선투입비 본사보고-0330" xfId="536"/>
    <cellStyle name="_인원계획표 _적격 _서계오피스텔_집행내역서(현설용)" xfId="537"/>
    <cellStyle name="_인원계획표 _적격 _서계오피스텔_집행내역서(현설용)_서계오피스텔_대한유화(현설용BM)" xfId="538"/>
    <cellStyle name="_인원계획표 _적격 _서계오피스텔_집행내역서(현설용)_서계오피스텔_대한유화(현설용BM)_선투입비 본사보고" xfId="539"/>
    <cellStyle name="_인원계획표 _적격 _서계오피스텔_집행내역서(현설용)_서계오피스텔_대한유화(현설용BM)_선투입비 본사보고_선투입비 본사보고" xfId="540"/>
    <cellStyle name="_인원계획표 _적격 _서계오피스텔_집행내역서(현설용)_서계오피스텔_대한유화(현설용BM)_선투입비 본사보고_선투입비 본사보고-0330" xfId="541"/>
    <cellStyle name="_인원계획표 _적격 _서계오피스텔_집행내역서(현설용)_선투입비 본사보고" xfId="542"/>
    <cellStyle name="_인원계획표 _적격 _서계오피스텔_집행내역서(현설용)_선투입비 본사보고_선투입비 본사보고" xfId="543"/>
    <cellStyle name="_인원계획표 _적격 _서계오피스텔_집행내역서(현설용)_선투입비 본사보고_선투입비 본사보고-0330" xfId="544"/>
    <cellStyle name="_인원계획표 _적격 _서계오피스텔-J0" xfId="545"/>
    <cellStyle name="_인원계획표 _적격 _서계오피스텔-J0_서계오피스텔_대한유화(현설용BM)" xfId="546"/>
    <cellStyle name="_인원계획표 _적격 _서계오피스텔-J0_서계오피스텔_대한유화(현설용BM)_선투입비 본사보고" xfId="547"/>
    <cellStyle name="_인원계획표 _적격 _서계오피스텔-J0_서계오피스텔_대한유화(현설용BM)_선투입비 본사보고_선투입비 본사보고" xfId="548"/>
    <cellStyle name="_인원계획표 _적격 _서계오피스텔-J0_서계오피스텔_대한유화(현설용BM)_선투입비 본사보고_선투입비 본사보고-0330" xfId="549"/>
    <cellStyle name="_인원계획표 _적격 _서계오피스텔-J0_선투입비 본사보고" xfId="550"/>
    <cellStyle name="_인원계획표 _적격 _서계오피스텔-J0_선투입비 본사보고_선투입비 본사보고" xfId="551"/>
    <cellStyle name="_인원계획표 _적격 _서계오피스텔-J0_선투입비 본사보고_선투입비 본사보고-0330" xfId="552"/>
    <cellStyle name="_인원계획표 _적격 _선투입비 본사보고" xfId="553"/>
    <cellStyle name="_인원계획표 _적격 _선투입비 본사보고_선투입비 본사보고" xfId="554"/>
    <cellStyle name="_인원계획표 _적격 _선투입비 본사보고_선투입비 본사보고-0330" xfId="555"/>
    <cellStyle name="_인원계획표 _적격 _소화설비공내역서" xfId="556"/>
    <cellStyle name="_인원계획표 _적격 _소화설비공내역서_선투입비 본사보고" xfId="557"/>
    <cellStyle name="_인원계획표 _적격 _소화설비공내역서_선투입비 본사보고_선투입비 본사보고" xfId="558"/>
    <cellStyle name="_인원계획표 _적격 _소화설비공내역서_선투입비 본사보고_선투입비 본사보고-0330" xfId="559"/>
    <cellStyle name="_인원계획표 _적격 _집행내역서" xfId="560"/>
    <cellStyle name="_인원계획표 _적격 _집행내역서_서계오피스텔_대한유화(현설용BM)" xfId="561"/>
    <cellStyle name="_인원계획표 _적격 _집행내역서_서계오피스텔_대한유화(현설용BM)_선투입비 본사보고" xfId="562"/>
    <cellStyle name="_인원계획표 _적격 _집행내역서_서계오피스텔_대한유화(현설용BM)_선투입비 본사보고_선투입비 본사보고" xfId="563"/>
    <cellStyle name="_인원계획표 _적격 _집행내역서_서계오피스텔_대한유화(현설용BM)_선투입비 본사보고_선투입비 본사보고-0330" xfId="564"/>
    <cellStyle name="_인원계획표 _적격 _집행내역서_선투입비 본사보고" xfId="565"/>
    <cellStyle name="_인원계획표 _적격 _집행내역서_선투입비 본사보고_선투입비 본사보고" xfId="566"/>
    <cellStyle name="_인원계획표 _적격 _집행내역서_선투입비 본사보고_선투입비 본사보고-0330" xfId="567"/>
    <cellStyle name="_인원계획표 _집행내역서" xfId="568"/>
    <cellStyle name="_인원계획표 _집행내역서_서계오피스텔_대한유화(현설용BM)" xfId="569"/>
    <cellStyle name="_인원계획표 _집행내역서_서계오피스텔_대한유화(현설용BM)_선투입비 본사보고" xfId="570"/>
    <cellStyle name="_인원계획표 _집행내역서_서계오피스텔_대한유화(현설용BM)_선투입비 본사보고_선투입비 본사보고" xfId="571"/>
    <cellStyle name="_인원계획표 _집행내역서_서계오피스텔_대한유화(현설용BM)_선투입비 본사보고_선투입비 본사보고-0330" xfId="572"/>
    <cellStyle name="_인원계획표 _집행내역서_선투입비 본사보고" xfId="573"/>
    <cellStyle name="_인원계획표 _집행내역서_선투입비 본사보고_선투입비 본사보고" xfId="574"/>
    <cellStyle name="_인원계획표 _집행내역서_선투입비 본사보고_선투입비 본사보고-0330" xfId="575"/>
    <cellStyle name="_인정전 내역서--" xfId="576"/>
    <cellStyle name="_인천북항관공선부두(수정내역)" xfId="577"/>
    <cellStyle name="_인천삼산신성아파트산출서" xfId="578"/>
    <cellStyle name="_입찰내역_진서 하수종말처리시설 건설공사(전기공사)" xfId="579"/>
    <cellStyle name="_입찰표지 " xfId="580"/>
    <cellStyle name="_입찰표지 _Sheet1" xfId="581"/>
    <cellStyle name="_입찰표지 _Sheet1_공내역서" xfId="582"/>
    <cellStyle name="_입찰표지 _Sheet1_공내역서_선투입비 본사보고" xfId="583"/>
    <cellStyle name="_입찰표지 _Sheet1_공내역서_선투입비 본사보고_선투입비 본사보고" xfId="584"/>
    <cellStyle name="_입찰표지 _Sheet1_공내역서_선투입비 본사보고_선투입비 본사보고-0330" xfId="585"/>
    <cellStyle name="_입찰표지 _Sheet1_선투입비 본사보고" xfId="586"/>
    <cellStyle name="_입찰표지 _Sheet1_선투입비 본사보고_선투입비 본사보고" xfId="587"/>
    <cellStyle name="_입찰표지 _Sheet1_선투입비 본사보고_선투입비 본사보고-0330" xfId="588"/>
    <cellStyle name="_입찰표지 _견적조건" xfId="589"/>
    <cellStyle name="_입찰표지 _견적조건_서계오피스텔_대한유화(현설용BM)" xfId="590"/>
    <cellStyle name="_입찰표지 _견적조건_서계오피스텔_대한유화(현설용BM)_선투입비 본사보고" xfId="591"/>
    <cellStyle name="_입찰표지 _견적조건_서계오피스텔_대한유화(현설용BM)_선투입비 본사보고_선투입비 본사보고" xfId="592"/>
    <cellStyle name="_입찰표지 _견적조건_서계오피스텔_대한유화(현설용BM)_선투입비 본사보고_선투입비 본사보고-0330" xfId="593"/>
    <cellStyle name="_입찰표지 _견적조건_선투입비 본사보고" xfId="594"/>
    <cellStyle name="_입찰표지 _견적조건_선투입비 본사보고_선투입비 본사보고" xfId="595"/>
    <cellStyle name="_입찰표지 _견적조건_선투입비 본사보고_선투입비 본사보고-0330" xfId="596"/>
    <cellStyle name="_입찰표지 _경기교육원_일반설비공사 대비내역서" xfId="597"/>
    <cellStyle name="_입찰표지 _경기교육원_일반설비공사 대비내역서_공내역서" xfId="598"/>
    <cellStyle name="_입찰표지 _경기교육원_일반설비공사 대비내역서_공내역서_선투입비 본사보고" xfId="599"/>
    <cellStyle name="_입찰표지 _경기교육원_일반설비공사 대비내역서_공내역서_선투입비 본사보고_선투입비 본사보고" xfId="600"/>
    <cellStyle name="_입찰표지 _경기교육원_일반설비공사 대비내역서_공내역서_선투입비 본사보고_선투입비 본사보고-0330" xfId="601"/>
    <cellStyle name="_입찰표지 _경기교육원_일반설비공사 대비내역서_선투입비 본사보고" xfId="602"/>
    <cellStyle name="_입찰표지 _경기교육원_일반설비공사 대비내역서_선투입비 본사보고_선투입비 본사보고" xfId="603"/>
    <cellStyle name="_입찰표지 _경기교육원_일반설비공사 대비내역서_선투입비 본사보고_선투입비 본사보고-0330" xfId="604"/>
    <cellStyle name="_입찰표지 _경기교육원_집행내역(REV1)" xfId="605"/>
    <cellStyle name="_입찰표지 _경기교육원_집행내역(REV1)_공내역서" xfId="606"/>
    <cellStyle name="_입찰표지 _경기교육원_집행내역(REV1)_공내역서_선투입비 본사보고" xfId="607"/>
    <cellStyle name="_입찰표지 _경기교육원_집행내역(REV1)_공내역서_선투입비 본사보고_선투입비 본사보고" xfId="608"/>
    <cellStyle name="_입찰표지 _경기교육원_집행내역(REV1)_공내역서_선투입비 본사보고_선투입비 본사보고-0330" xfId="609"/>
    <cellStyle name="_입찰표지 _경기교육원_집행내역(REV1)_선투입비 본사보고" xfId="610"/>
    <cellStyle name="_입찰표지 _경기교육원_집행내역(REV1)_선투입비 본사보고_선투입비 본사보고" xfId="611"/>
    <cellStyle name="_입찰표지 _경기교육원_집행내역(REV1)_선투입비 본사보고_선투입비 본사보고-0330" xfId="612"/>
    <cellStyle name="_입찰표지 _경기교육원_집행내역(최종)(설비사전공사)(REV1)" xfId="613"/>
    <cellStyle name="_입찰표지 _경기교육원_집행내역(최종)(설비사전공사)(REV1)_공내역서" xfId="614"/>
    <cellStyle name="_입찰표지 _경기교육원_집행내역(최종)(설비사전공사)(REV1)_공내역서_선투입비 본사보고" xfId="615"/>
    <cellStyle name="_입찰표지 _경기교육원_집행내역(최종)(설비사전공사)(REV1)_공내역서_선투입비 본사보고_선투입비 본사보고" xfId="616"/>
    <cellStyle name="_입찰표지 _경기교육원_집행내역(최종)(설비사전공사)(REV1)_공내역서_선투입비 본사보고_선투입비 본사보고-0330" xfId="617"/>
    <cellStyle name="_입찰표지 _경기교육원_집행내역(최종)(설비사전공사)(REV1)_선투입비 본사보고" xfId="618"/>
    <cellStyle name="_입찰표지 _경기교육원_집행내역(최종)(설비사전공사)(REV1)_선투입비 본사보고_선투입비 본사보고" xfId="619"/>
    <cellStyle name="_입찰표지 _경기교육원_집행내역(최종)(설비사전공사)(REV1)_선투입비 본사보고_선투입비 본사보고-0330" xfId="620"/>
    <cellStyle name="_입찰표지 _서계오피스텔_집행내역서(REV0) (version 1)" xfId="621"/>
    <cellStyle name="_입찰표지 _서계오피스텔_집행내역서(REV0) (version 1)_서계오피스텔_대한유화(현설용BM)" xfId="622"/>
    <cellStyle name="_입찰표지 _서계오피스텔_집행내역서(REV0) (version 1)_서계오피스텔_대한유화(현설용BM)_선투입비 본사보고" xfId="623"/>
    <cellStyle name="_입찰표지 _서계오피스텔_집행내역서(REV0) (version 1)_서계오피스텔_대한유화(현설용BM)_선투입비 본사보고_선투입비 본사보고" xfId="624"/>
    <cellStyle name="_입찰표지 _서계오피스텔_집행내역서(REV0) (version 1)_서계오피스텔_대한유화(현설용BM)_선투입비 본사보고_선투입비 본사보고-0330" xfId="625"/>
    <cellStyle name="_입찰표지 _서계오피스텔_집행내역서(REV0) (version 1)_선투입비 본사보고" xfId="626"/>
    <cellStyle name="_입찰표지 _서계오피스텔_집행내역서(REV0) (version 1)_선투입비 본사보고_선투입비 본사보고" xfId="627"/>
    <cellStyle name="_입찰표지 _서계오피스텔_집행내역서(REV0) (version 1)_선투입비 본사보고_선투입비 본사보고-0330" xfId="628"/>
    <cellStyle name="_입찰표지 _서계오피스텔_집행내역서(REV6)" xfId="629"/>
    <cellStyle name="_입찰표지 _서계오피스텔_집행내역서(REV6)_서계오피스텔_대한유화(현설용BM)" xfId="630"/>
    <cellStyle name="_입찰표지 _서계오피스텔_집행내역서(REV6)_서계오피스텔_대한유화(현설용BM)_선투입비 본사보고" xfId="631"/>
    <cellStyle name="_입찰표지 _서계오피스텔_집행내역서(REV6)_서계오피스텔_대한유화(현설용BM)_선투입비 본사보고_선투입비 본사보고" xfId="632"/>
    <cellStyle name="_입찰표지 _서계오피스텔_집행내역서(REV6)_서계오피스텔_대한유화(현설용BM)_선투입비 본사보고_선투입비 본사보고-0330" xfId="633"/>
    <cellStyle name="_입찰표지 _서계오피스텔_집행내역서(REV6)_선투입비 본사보고" xfId="634"/>
    <cellStyle name="_입찰표지 _서계오피스텔_집행내역서(REV6)_선투입비 본사보고_선투입비 본사보고" xfId="635"/>
    <cellStyle name="_입찰표지 _서계오피스텔_집행내역서(REV6)_선투입비 본사보고_선투입비 본사보고-0330" xfId="636"/>
    <cellStyle name="_입찰표지 _서계오피스텔_집행내역서(현설용)" xfId="637"/>
    <cellStyle name="_입찰표지 _서계오피스텔_집행내역서(현설용)_서계오피스텔_대한유화(현설용BM)" xfId="638"/>
    <cellStyle name="_입찰표지 _서계오피스텔_집행내역서(현설용)_서계오피스텔_대한유화(현설용BM)_선투입비 본사보고" xfId="639"/>
    <cellStyle name="_입찰표지 _서계오피스텔_집행내역서(현설용)_서계오피스텔_대한유화(현설용BM)_선투입비 본사보고_선투입비 본사보고" xfId="640"/>
    <cellStyle name="_입찰표지 _서계오피스텔_집행내역서(현설용)_서계오피스텔_대한유화(현설용BM)_선투입비 본사보고_선투입비 본사보고-0330" xfId="641"/>
    <cellStyle name="_입찰표지 _서계오피스텔_집행내역서(현설용)_선투입비 본사보고" xfId="642"/>
    <cellStyle name="_입찰표지 _서계오피스텔_집행내역서(현설용)_선투입비 본사보고_선투입비 본사보고" xfId="643"/>
    <cellStyle name="_입찰표지 _서계오피스텔_집행내역서(현설용)_선투입비 본사보고_선투입비 본사보고-0330" xfId="644"/>
    <cellStyle name="_입찰표지 _서계오피스텔-J0" xfId="645"/>
    <cellStyle name="_입찰표지 _서계오피스텔-J0_서계오피스텔_대한유화(현설용BM)" xfId="646"/>
    <cellStyle name="_입찰표지 _서계오피스텔-J0_서계오피스텔_대한유화(현설용BM)_선투입비 본사보고" xfId="647"/>
    <cellStyle name="_입찰표지 _서계오피스텔-J0_서계오피스텔_대한유화(현설용BM)_선투입비 본사보고_선투입비 본사보고" xfId="648"/>
    <cellStyle name="_입찰표지 _서계오피스텔-J0_서계오피스텔_대한유화(현설용BM)_선투입비 본사보고_선투입비 본사보고-0330" xfId="649"/>
    <cellStyle name="_입찰표지 _서계오피스텔-J0_선투입비 본사보고" xfId="650"/>
    <cellStyle name="_입찰표지 _서계오피스텔-J0_선투입비 본사보고_선투입비 본사보고" xfId="651"/>
    <cellStyle name="_입찰표지 _서계오피스텔-J0_선투입비 본사보고_선투입비 본사보고-0330" xfId="652"/>
    <cellStyle name="_입찰표지 _선투입비 본사보고" xfId="653"/>
    <cellStyle name="_입찰표지 _선투입비 본사보고_선투입비 본사보고" xfId="654"/>
    <cellStyle name="_입찰표지 _선투입비 본사보고_선투입비 본사보고-0330" xfId="655"/>
    <cellStyle name="_입찰표지 _소화설비공내역서" xfId="656"/>
    <cellStyle name="_입찰표지 _소화설비공내역서_선투입비 본사보고" xfId="657"/>
    <cellStyle name="_입찰표지 _소화설비공내역서_선투입비 본사보고_선투입비 본사보고" xfId="658"/>
    <cellStyle name="_입찰표지 _소화설비공내역서_선투입비 본사보고_선투입비 본사보고-0330" xfId="659"/>
    <cellStyle name="_입찰표지 _집행내역서" xfId="660"/>
    <cellStyle name="_입찰표지 _집행내역서_서계오피스텔_대한유화(현설용BM)" xfId="661"/>
    <cellStyle name="_입찰표지 _집행내역서_서계오피스텔_대한유화(현설용BM)_선투입비 본사보고" xfId="662"/>
    <cellStyle name="_입찰표지 _집행내역서_서계오피스텔_대한유화(현설용BM)_선투입비 본사보고_선투입비 본사보고" xfId="663"/>
    <cellStyle name="_입찰표지 _집행내역서_서계오피스텔_대한유화(현설용BM)_선투입비 본사보고_선투입비 본사보고-0330" xfId="664"/>
    <cellStyle name="_입찰표지 _집행내역서_선투입비 본사보고" xfId="665"/>
    <cellStyle name="_입찰표지 _집행내역서_선투입비 본사보고_선투입비 본사보고" xfId="666"/>
    <cellStyle name="_입찰표지 _집행내역서_선투입비 본사보고_선투입비 본사보고-0330" xfId="667"/>
    <cellStyle name="_자재집계" xfId="668"/>
    <cellStyle name="_장대아파트분전반이설공사" xfId="669"/>
    <cellStyle name="_장산중학교내역(혁성)" xfId="670"/>
    <cellStyle name="_장산중학교내역(혁성업체)" xfId="671"/>
    <cellStyle name="_장산중학교내역하도급(혁성)" xfId="672"/>
    <cellStyle name="_장성초등학교" xfId="673"/>
    <cellStyle name="_적격 " xfId="674"/>
    <cellStyle name="_적격 _Sheet1" xfId="675"/>
    <cellStyle name="_적격 _Sheet1_공내역서" xfId="676"/>
    <cellStyle name="_적격 _Sheet1_공내역서_선투입비 본사보고" xfId="677"/>
    <cellStyle name="_적격 _Sheet1_공내역서_선투입비 본사보고_선투입비 본사보고" xfId="678"/>
    <cellStyle name="_적격 _Sheet1_공내역서_선투입비 본사보고_선투입비 본사보고-0330" xfId="679"/>
    <cellStyle name="_적격 _Sheet1_선투입비 본사보고" xfId="680"/>
    <cellStyle name="_적격 _Sheet1_선투입비 본사보고_선투입비 본사보고" xfId="681"/>
    <cellStyle name="_적격 _Sheet1_선투입비 본사보고_선투입비 본사보고-0330" xfId="682"/>
    <cellStyle name="_적격 _견적조건" xfId="683"/>
    <cellStyle name="_적격 _견적조건_서계오피스텔_대한유화(현설용BM)" xfId="684"/>
    <cellStyle name="_적격 _견적조건_서계오피스텔_대한유화(현설용BM)_선투입비 본사보고" xfId="685"/>
    <cellStyle name="_적격 _견적조건_서계오피스텔_대한유화(현설용BM)_선투입비 본사보고_선투입비 본사보고" xfId="686"/>
    <cellStyle name="_적격 _견적조건_서계오피스텔_대한유화(현설용BM)_선투입비 본사보고_선투입비 본사보고-0330" xfId="687"/>
    <cellStyle name="_적격 _견적조건_선투입비 본사보고" xfId="688"/>
    <cellStyle name="_적격 _견적조건_선투입비 본사보고_선투입비 본사보고" xfId="689"/>
    <cellStyle name="_적격 _견적조건_선투입비 본사보고_선투입비 본사보고-0330" xfId="690"/>
    <cellStyle name="_적격 _경기교육원_일반설비공사 대비내역서" xfId="691"/>
    <cellStyle name="_적격 _경기교육원_일반설비공사 대비내역서_공내역서" xfId="692"/>
    <cellStyle name="_적격 _경기교육원_일반설비공사 대비내역서_공내역서_선투입비 본사보고" xfId="693"/>
    <cellStyle name="_적격 _경기교육원_일반설비공사 대비내역서_공내역서_선투입비 본사보고_선투입비 본사보고" xfId="694"/>
    <cellStyle name="_적격 _경기교육원_일반설비공사 대비내역서_공내역서_선투입비 본사보고_선투입비 본사보고-0330" xfId="695"/>
    <cellStyle name="_적격 _경기교육원_일반설비공사 대비내역서_선투입비 본사보고" xfId="696"/>
    <cellStyle name="_적격 _경기교육원_일반설비공사 대비내역서_선투입비 본사보고_선투입비 본사보고" xfId="697"/>
    <cellStyle name="_적격 _경기교육원_일반설비공사 대비내역서_선투입비 본사보고_선투입비 본사보고-0330" xfId="698"/>
    <cellStyle name="_적격 _경기교육원_집행내역(REV1)" xfId="699"/>
    <cellStyle name="_적격 _경기교육원_집행내역(REV1)_공내역서" xfId="700"/>
    <cellStyle name="_적격 _경기교육원_집행내역(REV1)_공내역서_선투입비 본사보고" xfId="701"/>
    <cellStyle name="_적격 _경기교육원_집행내역(REV1)_공내역서_선투입비 본사보고_선투입비 본사보고" xfId="702"/>
    <cellStyle name="_적격 _경기교육원_집행내역(REV1)_공내역서_선투입비 본사보고_선투입비 본사보고-0330" xfId="703"/>
    <cellStyle name="_적격 _경기교육원_집행내역(REV1)_선투입비 본사보고" xfId="704"/>
    <cellStyle name="_적격 _경기교육원_집행내역(REV1)_선투입비 본사보고_선투입비 본사보고" xfId="705"/>
    <cellStyle name="_적격 _경기교육원_집행내역(REV1)_선투입비 본사보고_선투입비 본사보고-0330" xfId="706"/>
    <cellStyle name="_적격 _경기교육원_집행내역(최종)(설비사전공사)(REV1)" xfId="707"/>
    <cellStyle name="_적격 _경기교육원_집행내역(최종)(설비사전공사)(REV1)_공내역서" xfId="708"/>
    <cellStyle name="_적격 _경기교육원_집행내역(최종)(설비사전공사)(REV1)_공내역서_선투입비 본사보고" xfId="709"/>
    <cellStyle name="_적격 _경기교육원_집행내역(최종)(설비사전공사)(REV1)_공내역서_선투입비 본사보고_선투입비 본사보고" xfId="710"/>
    <cellStyle name="_적격 _경기교육원_집행내역(최종)(설비사전공사)(REV1)_공내역서_선투입비 본사보고_선투입비 본사보고-0330" xfId="711"/>
    <cellStyle name="_적격 _경기교육원_집행내역(최종)(설비사전공사)(REV1)_선투입비 본사보고" xfId="712"/>
    <cellStyle name="_적격 _경기교육원_집행내역(최종)(설비사전공사)(REV1)_선투입비 본사보고_선투입비 본사보고" xfId="713"/>
    <cellStyle name="_적격 _경기교육원_집행내역(최종)(설비사전공사)(REV1)_선투입비 본사보고_선투입비 본사보고-0330" xfId="714"/>
    <cellStyle name="_적격 _서계오피스텔_집행내역서(REV0) (version 1)" xfId="715"/>
    <cellStyle name="_적격 _서계오피스텔_집행내역서(REV0) (version 1)_서계오피스텔_대한유화(현설용BM)" xfId="716"/>
    <cellStyle name="_적격 _서계오피스텔_집행내역서(REV0) (version 1)_서계오피스텔_대한유화(현설용BM)_선투입비 본사보고" xfId="717"/>
    <cellStyle name="_적격 _서계오피스텔_집행내역서(REV0) (version 1)_서계오피스텔_대한유화(현설용BM)_선투입비 본사보고_선투입비 본사보고" xfId="718"/>
    <cellStyle name="_적격 _서계오피스텔_집행내역서(REV0) (version 1)_서계오피스텔_대한유화(현설용BM)_선투입비 본사보고_선투입비 본사보고-0330" xfId="719"/>
    <cellStyle name="_적격 _서계오피스텔_집행내역서(REV0) (version 1)_선투입비 본사보고" xfId="720"/>
    <cellStyle name="_적격 _서계오피스텔_집행내역서(REV0) (version 1)_선투입비 본사보고_선투입비 본사보고" xfId="721"/>
    <cellStyle name="_적격 _서계오피스텔_집행내역서(REV0) (version 1)_선투입비 본사보고_선투입비 본사보고-0330" xfId="722"/>
    <cellStyle name="_적격 _서계오피스텔_집행내역서(REV6)" xfId="723"/>
    <cellStyle name="_적격 _서계오피스텔_집행내역서(REV6)_서계오피스텔_대한유화(현설용BM)" xfId="724"/>
    <cellStyle name="_적격 _서계오피스텔_집행내역서(REV6)_서계오피스텔_대한유화(현설용BM)_선투입비 본사보고" xfId="725"/>
    <cellStyle name="_적격 _서계오피스텔_집행내역서(REV6)_서계오피스텔_대한유화(현설용BM)_선투입비 본사보고_선투입비 본사보고" xfId="726"/>
    <cellStyle name="_적격 _서계오피스텔_집행내역서(REV6)_서계오피스텔_대한유화(현설용BM)_선투입비 본사보고_선투입비 본사보고-0330" xfId="727"/>
    <cellStyle name="_적격 _서계오피스텔_집행내역서(REV6)_선투입비 본사보고" xfId="728"/>
    <cellStyle name="_적격 _서계오피스텔_집행내역서(REV6)_선투입비 본사보고_선투입비 본사보고" xfId="729"/>
    <cellStyle name="_적격 _서계오피스텔_집행내역서(REV6)_선투입비 본사보고_선투입비 본사보고-0330" xfId="730"/>
    <cellStyle name="_적격 _서계오피스텔_집행내역서(현설용)" xfId="731"/>
    <cellStyle name="_적격 _서계오피스텔_집행내역서(현설용)_서계오피스텔_대한유화(현설용BM)" xfId="732"/>
    <cellStyle name="_적격 _서계오피스텔_집행내역서(현설용)_서계오피스텔_대한유화(현설용BM)_선투입비 본사보고" xfId="733"/>
    <cellStyle name="_적격 _서계오피스텔_집행내역서(현설용)_서계오피스텔_대한유화(현설용BM)_선투입비 본사보고_선투입비 본사보고" xfId="734"/>
    <cellStyle name="_적격 _서계오피스텔_집행내역서(현설용)_서계오피스텔_대한유화(현설용BM)_선투입비 본사보고_선투입비 본사보고-0330" xfId="735"/>
    <cellStyle name="_적격 _서계오피스텔_집행내역서(현설용)_선투입비 본사보고" xfId="736"/>
    <cellStyle name="_적격 _서계오피스텔_집행내역서(현설용)_선투입비 본사보고_선투입비 본사보고" xfId="737"/>
    <cellStyle name="_적격 _서계오피스텔_집행내역서(현설용)_선투입비 본사보고_선투입비 본사보고-0330" xfId="738"/>
    <cellStyle name="_적격 _서계오피스텔-J0" xfId="739"/>
    <cellStyle name="_적격 _서계오피스텔-J0_서계오피스텔_대한유화(현설용BM)" xfId="740"/>
    <cellStyle name="_적격 _서계오피스텔-J0_서계오피스텔_대한유화(현설용BM)_선투입비 본사보고" xfId="741"/>
    <cellStyle name="_적격 _서계오피스텔-J0_서계오피스텔_대한유화(현설용BM)_선투입비 본사보고_선투입비 본사보고" xfId="742"/>
    <cellStyle name="_적격 _서계오피스텔-J0_서계오피스텔_대한유화(현설용BM)_선투입비 본사보고_선투입비 본사보고-0330" xfId="743"/>
    <cellStyle name="_적격 _서계오피스텔-J0_선투입비 본사보고" xfId="744"/>
    <cellStyle name="_적격 _서계오피스텔-J0_선투입비 본사보고_선투입비 본사보고" xfId="745"/>
    <cellStyle name="_적격 _서계오피스텔-J0_선투입비 본사보고_선투입비 본사보고-0330" xfId="746"/>
    <cellStyle name="_적격 _선투입비 본사보고" xfId="747"/>
    <cellStyle name="_적격 _선투입비 본사보고_선투입비 본사보고" xfId="748"/>
    <cellStyle name="_적격 _선투입비 본사보고_선투입비 본사보고-0330" xfId="749"/>
    <cellStyle name="_적격 _소화설비공내역서" xfId="750"/>
    <cellStyle name="_적격 _소화설비공내역서_선투입비 본사보고" xfId="751"/>
    <cellStyle name="_적격 _소화설비공내역서_선투입비 본사보고_선투입비 본사보고" xfId="752"/>
    <cellStyle name="_적격 _소화설비공내역서_선투입비 본사보고_선투입비 본사보고-0330" xfId="753"/>
    <cellStyle name="_적격 _집행내역서" xfId="754"/>
    <cellStyle name="_적격 _집행내역서_서계오피스텔_대한유화(현설용BM)" xfId="755"/>
    <cellStyle name="_적격 _집행내역서_서계오피스텔_대한유화(현설용BM)_선투입비 본사보고" xfId="756"/>
    <cellStyle name="_적격 _집행내역서_서계오피스텔_대한유화(현설용BM)_선투입비 본사보고_선투입비 본사보고" xfId="757"/>
    <cellStyle name="_적격 _집행내역서_서계오피스텔_대한유화(현설용BM)_선투입비 본사보고_선투입비 본사보고-0330" xfId="758"/>
    <cellStyle name="_적격 _집행내역서_선투입비 본사보고" xfId="759"/>
    <cellStyle name="_적격 _집행내역서_선투입비 본사보고_선투입비 본사보고" xfId="760"/>
    <cellStyle name="_적격 _집행내역서_선투입비 본사보고_선투입비 본사보고-0330" xfId="761"/>
    <cellStyle name="_적격(화산) " xfId="762"/>
    <cellStyle name="_적격(화산) _Sheet1" xfId="763"/>
    <cellStyle name="_적격(화산) _Sheet1_공내역서" xfId="764"/>
    <cellStyle name="_적격(화산) _Sheet1_공내역서_선투입비 본사보고" xfId="765"/>
    <cellStyle name="_적격(화산) _Sheet1_공내역서_선투입비 본사보고_선투입비 본사보고" xfId="766"/>
    <cellStyle name="_적격(화산) _Sheet1_공내역서_선투입비 본사보고_선투입비 본사보고-0330" xfId="767"/>
    <cellStyle name="_적격(화산) _Sheet1_선투입비 본사보고" xfId="768"/>
    <cellStyle name="_적격(화산) _Sheet1_선투입비 본사보고_선투입비 본사보고" xfId="769"/>
    <cellStyle name="_적격(화산) _Sheet1_선투입비 본사보고_선투입비 본사보고-0330" xfId="770"/>
    <cellStyle name="_적격(화산) _견적조건" xfId="771"/>
    <cellStyle name="_적격(화산) _견적조건_서계오피스텔_대한유화(현설용BM)" xfId="772"/>
    <cellStyle name="_적격(화산) _견적조건_서계오피스텔_대한유화(현설용BM)_선투입비 본사보고" xfId="773"/>
    <cellStyle name="_적격(화산) _견적조건_서계오피스텔_대한유화(현설용BM)_선투입비 본사보고_선투입비 본사보고" xfId="774"/>
    <cellStyle name="_적격(화산) _견적조건_서계오피스텔_대한유화(현설용BM)_선투입비 본사보고_선투입비 본사보고-0330" xfId="775"/>
    <cellStyle name="_적격(화산) _견적조건_선투입비 본사보고" xfId="776"/>
    <cellStyle name="_적격(화산) _견적조건_선투입비 본사보고_선투입비 본사보고" xfId="777"/>
    <cellStyle name="_적격(화산) _견적조건_선투입비 본사보고_선투입비 본사보고-0330" xfId="778"/>
    <cellStyle name="_적격(화산) _경기교육원_일반설비공사 대비내역서" xfId="779"/>
    <cellStyle name="_적격(화산) _경기교육원_일반설비공사 대비내역서_공내역서" xfId="780"/>
    <cellStyle name="_적격(화산) _경기교육원_일반설비공사 대비내역서_공내역서_선투입비 본사보고" xfId="781"/>
    <cellStyle name="_적격(화산) _경기교육원_일반설비공사 대비내역서_공내역서_선투입비 본사보고_선투입비 본사보고" xfId="782"/>
    <cellStyle name="_적격(화산) _경기교육원_일반설비공사 대비내역서_공내역서_선투입비 본사보고_선투입비 본사보고-0330" xfId="783"/>
    <cellStyle name="_적격(화산) _경기교육원_일반설비공사 대비내역서_선투입비 본사보고" xfId="784"/>
    <cellStyle name="_적격(화산) _경기교육원_일반설비공사 대비내역서_선투입비 본사보고_선투입비 본사보고" xfId="785"/>
    <cellStyle name="_적격(화산) _경기교육원_일반설비공사 대비내역서_선투입비 본사보고_선투입비 본사보고-0330" xfId="786"/>
    <cellStyle name="_적격(화산) _경기교육원_집행내역(REV1)" xfId="787"/>
    <cellStyle name="_적격(화산) _경기교육원_집행내역(REV1)_공내역서" xfId="788"/>
    <cellStyle name="_적격(화산) _경기교육원_집행내역(REV1)_공내역서_선투입비 본사보고" xfId="789"/>
    <cellStyle name="_적격(화산) _경기교육원_집행내역(REV1)_공내역서_선투입비 본사보고_선투입비 본사보고" xfId="790"/>
    <cellStyle name="_적격(화산) _경기교육원_집행내역(REV1)_공내역서_선투입비 본사보고_선투입비 본사보고-0330" xfId="791"/>
    <cellStyle name="_적격(화산) _경기교육원_집행내역(REV1)_선투입비 본사보고" xfId="792"/>
    <cellStyle name="_적격(화산) _경기교육원_집행내역(REV1)_선투입비 본사보고_선투입비 본사보고" xfId="793"/>
    <cellStyle name="_적격(화산) _경기교육원_집행내역(REV1)_선투입비 본사보고_선투입비 본사보고-0330" xfId="794"/>
    <cellStyle name="_적격(화산) _경기교육원_집행내역(최종)(설비사전공사)(REV1)" xfId="795"/>
    <cellStyle name="_적격(화산) _경기교육원_집행내역(최종)(설비사전공사)(REV1)_공내역서" xfId="796"/>
    <cellStyle name="_적격(화산) _경기교육원_집행내역(최종)(설비사전공사)(REV1)_공내역서_선투입비 본사보고" xfId="797"/>
    <cellStyle name="_적격(화산) _경기교육원_집행내역(최종)(설비사전공사)(REV1)_공내역서_선투입비 본사보고_선투입비 본사보고" xfId="798"/>
    <cellStyle name="_적격(화산) _경기교육원_집행내역(최종)(설비사전공사)(REV1)_공내역서_선투입비 본사보고_선투입비 본사보고-0330" xfId="799"/>
    <cellStyle name="_적격(화산) _경기교육원_집행내역(최종)(설비사전공사)(REV1)_선투입비 본사보고" xfId="800"/>
    <cellStyle name="_적격(화산) _경기교육원_집행내역(최종)(설비사전공사)(REV1)_선투입비 본사보고_선투입비 본사보고" xfId="801"/>
    <cellStyle name="_적격(화산) _경기교육원_집행내역(최종)(설비사전공사)(REV1)_선투입비 본사보고_선투입비 본사보고-0330" xfId="802"/>
    <cellStyle name="_적격(화산) _서계오피스텔_집행내역서(REV0) (version 1)" xfId="803"/>
    <cellStyle name="_적격(화산) _서계오피스텔_집행내역서(REV0) (version 1)_서계오피스텔_대한유화(현설용BM)" xfId="804"/>
    <cellStyle name="_적격(화산) _서계오피스텔_집행내역서(REV0) (version 1)_서계오피스텔_대한유화(현설용BM)_선투입비 본사보고" xfId="805"/>
    <cellStyle name="_적격(화산) _서계오피스텔_집행내역서(REV0) (version 1)_서계오피스텔_대한유화(현설용BM)_선투입비 본사보고_선투입비 본사보고" xfId="806"/>
    <cellStyle name="_적격(화산) _서계오피스텔_집행내역서(REV0) (version 1)_서계오피스텔_대한유화(현설용BM)_선투입비 본사보고_선투입비 본사보고-0330" xfId="807"/>
    <cellStyle name="_적격(화산) _서계오피스텔_집행내역서(REV0) (version 1)_선투입비 본사보고" xfId="808"/>
    <cellStyle name="_적격(화산) _서계오피스텔_집행내역서(REV0) (version 1)_선투입비 본사보고_선투입비 본사보고" xfId="809"/>
    <cellStyle name="_적격(화산) _서계오피스텔_집행내역서(REV0) (version 1)_선투입비 본사보고_선투입비 본사보고-0330" xfId="810"/>
    <cellStyle name="_적격(화산) _서계오피스텔_집행내역서(REV6)" xfId="811"/>
    <cellStyle name="_적격(화산) _서계오피스텔_집행내역서(REV6)_서계오피스텔_대한유화(현설용BM)" xfId="812"/>
    <cellStyle name="_적격(화산) _서계오피스텔_집행내역서(REV6)_서계오피스텔_대한유화(현설용BM)_선투입비 본사보고" xfId="813"/>
    <cellStyle name="_적격(화산) _서계오피스텔_집행내역서(REV6)_서계오피스텔_대한유화(현설용BM)_선투입비 본사보고_선투입비 본사보고" xfId="814"/>
    <cellStyle name="_적격(화산) _서계오피스텔_집행내역서(REV6)_서계오피스텔_대한유화(현설용BM)_선투입비 본사보고_선투입비 본사보고-0330" xfId="815"/>
    <cellStyle name="_적격(화산) _서계오피스텔_집행내역서(REV6)_선투입비 본사보고" xfId="816"/>
    <cellStyle name="_적격(화산) _서계오피스텔_집행내역서(REV6)_선투입비 본사보고_선투입비 본사보고" xfId="817"/>
    <cellStyle name="_적격(화산) _서계오피스텔_집행내역서(REV6)_선투입비 본사보고_선투입비 본사보고-0330" xfId="818"/>
    <cellStyle name="_적격(화산) _서계오피스텔_집행내역서(현설용)" xfId="819"/>
    <cellStyle name="_적격(화산) _서계오피스텔_집행내역서(현설용)_서계오피스텔_대한유화(현설용BM)" xfId="820"/>
    <cellStyle name="_적격(화산) _서계오피스텔_집행내역서(현설용)_서계오피스텔_대한유화(현설용BM)_선투입비 본사보고" xfId="821"/>
    <cellStyle name="_적격(화산) _서계오피스텔_집행내역서(현설용)_서계오피스텔_대한유화(현설용BM)_선투입비 본사보고_선투입비 본사보고" xfId="822"/>
    <cellStyle name="_적격(화산) _서계오피스텔_집행내역서(현설용)_서계오피스텔_대한유화(현설용BM)_선투입비 본사보고_선투입비 본사보고-0330" xfId="823"/>
    <cellStyle name="_적격(화산) _서계오피스텔_집행내역서(현설용)_선투입비 본사보고" xfId="824"/>
    <cellStyle name="_적격(화산) _서계오피스텔_집행내역서(현설용)_선투입비 본사보고_선투입비 본사보고" xfId="825"/>
    <cellStyle name="_적격(화산) _서계오피스텔_집행내역서(현설용)_선투입비 본사보고_선투입비 본사보고-0330" xfId="826"/>
    <cellStyle name="_적격(화산) _서계오피스텔-J0" xfId="827"/>
    <cellStyle name="_적격(화산) _서계오피스텔-J0_서계오피스텔_대한유화(현설용BM)" xfId="828"/>
    <cellStyle name="_적격(화산) _서계오피스텔-J0_서계오피스텔_대한유화(현설용BM)_선투입비 본사보고" xfId="829"/>
    <cellStyle name="_적격(화산) _서계오피스텔-J0_서계오피스텔_대한유화(현설용BM)_선투입비 본사보고_선투입비 본사보고" xfId="830"/>
    <cellStyle name="_적격(화산) _서계오피스텔-J0_서계오피스텔_대한유화(현설용BM)_선투입비 본사보고_선투입비 본사보고-0330" xfId="831"/>
    <cellStyle name="_적격(화산) _서계오피스텔-J0_선투입비 본사보고" xfId="832"/>
    <cellStyle name="_적격(화산) _서계오피스텔-J0_선투입비 본사보고_선투입비 본사보고" xfId="833"/>
    <cellStyle name="_적격(화산) _서계오피스텔-J0_선투입비 본사보고_선투입비 본사보고-0330" xfId="834"/>
    <cellStyle name="_적격(화산) _선투입비 본사보고" xfId="835"/>
    <cellStyle name="_적격(화산) _선투입비 본사보고_선투입비 본사보고" xfId="836"/>
    <cellStyle name="_적격(화산) _선투입비 본사보고_선투입비 본사보고-0330" xfId="837"/>
    <cellStyle name="_적격(화산) _소화설비공내역서" xfId="838"/>
    <cellStyle name="_적격(화산) _소화설비공내역서_선투입비 본사보고" xfId="839"/>
    <cellStyle name="_적격(화산) _소화설비공내역서_선투입비 본사보고_선투입비 본사보고" xfId="840"/>
    <cellStyle name="_적격(화산) _소화설비공내역서_선투입비 본사보고_선투입비 본사보고-0330" xfId="841"/>
    <cellStyle name="_적격(화산) _집행내역서" xfId="842"/>
    <cellStyle name="_적격(화산) _집행내역서_서계오피스텔_대한유화(현설용BM)" xfId="843"/>
    <cellStyle name="_적격(화산) _집행내역서_서계오피스텔_대한유화(현설용BM)_선투입비 본사보고" xfId="844"/>
    <cellStyle name="_적격(화산) _집행내역서_서계오피스텔_대한유화(현설용BM)_선투입비 본사보고_선투입비 본사보고" xfId="845"/>
    <cellStyle name="_적격(화산) _집행내역서_서계오피스텔_대한유화(현설용BM)_선투입비 본사보고_선투입비 본사보고-0330" xfId="846"/>
    <cellStyle name="_적격(화산) _집행내역서_선투입비 본사보고" xfId="847"/>
    <cellStyle name="_적격(화산) _집행내역서_선투입비 본사보고_선투입비 본사보고" xfId="848"/>
    <cellStyle name="_적격(화산) _집행내역서_선투입비 본사보고_선투입비 본사보고-0330" xfId="849"/>
    <cellStyle name="_전기공사원가, 단가대비" xfId="850"/>
    <cellStyle name="_전기관급총괄" xfId="851"/>
    <cellStyle name="_전기내역서" xfId="852"/>
    <cellStyle name="_전기설비" xfId="853"/>
    <cellStyle name="_전기원가" xfId="854"/>
    <cellStyle name="_전주시관내(이서~용정)건설공사(신화)" xfId="855"/>
    <cellStyle name="_정릉TO-RE1" xfId="856"/>
    <cellStyle name="_정보관건축내역(2층완성)" xfId="857"/>
    <cellStyle name="_제목" xfId="858"/>
    <cellStyle name="_제목_내역서" xfId="859"/>
    <cellStyle name="_제출내역서" xfId="860"/>
    <cellStyle name="_조경" xfId="861"/>
    <cellStyle name="_중림내역표지" xfId="862"/>
    <cellStyle name="_지정과제1분기실적(확정990408)" xfId="863"/>
    <cellStyle name="_지정과제1분기실적(확정990408)_1" xfId="864"/>
    <cellStyle name="_지정과제2차심의list" xfId="865"/>
    <cellStyle name="_지정과제2차심의list_1" xfId="866"/>
    <cellStyle name="_지정과제2차심의list_2" xfId="867"/>
    <cellStyle name="_지정과제2차심의결과" xfId="868"/>
    <cellStyle name="_지정과제2차심의결과(금액조정후최종)" xfId="869"/>
    <cellStyle name="_지정과제2차심의결과(금액조정후최종)_1" xfId="870"/>
    <cellStyle name="_지정과제2차심의결과(금액조정후최종)_1_경영개선실적보고(전주공장)" xfId="871"/>
    <cellStyle name="_지정과제2차심의결과(금액조정후최종)_1_별첨1_2" xfId="872"/>
    <cellStyle name="_지정과제2차심의결과(금액조정후최종)_1_제안과제집계표(공장전체)" xfId="873"/>
    <cellStyle name="_지정과제2차심의결과(금액조정후최종)_경영개선실적보고(전주공장)" xfId="874"/>
    <cellStyle name="_지정과제2차심의결과(금액조정후최종)_별첨1_2" xfId="875"/>
    <cellStyle name="_지정과제2차심의결과(금액조정후최종)_제안과제집계표(공장전체)" xfId="876"/>
    <cellStyle name="_지정과제2차심의결과_1" xfId="877"/>
    <cellStyle name="_지케이넷구리원가" xfId="878"/>
    <cellStyle name="_집계장(집행내역)" xfId="879"/>
    <cellStyle name="_집중관리(981231)" xfId="880"/>
    <cellStyle name="_집중관리(981231)_1" xfId="881"/>
    <cellStyle name="_집중관리(지정과제및 양식)" xfId="882"/>
    <cellStyle name="_집중관리(지정과제및 양식)_1" xfId="883"/>
    <cellStyle name="_집행내역서" xfId="884"/>
    <cellStyle name="_집행내역서_서계오피스텔_대한유화(현설용BM)" xfId="885"/>
    <cellStyle name="_집행내역서_서계오피스텔_대한유화(현설용BM)_선투입비 본사보고" xfId="886"/>
    <cellStyle name="_집행내역서_서계오피스텔_대한유화(현설용BM)_선투입비 본사보고_선투입비 본사보고" xfId="887"/>
    <cellStyle name="_집행내역서_서계오피스텔_대한유화(현설용BM)_선투입비 본사보고_선투입비 본사보고-0330" xfId="888"/>
    <cellStyle name="_집행내역서_선투입비 본사보고" xfId="889"/>
    <cellStyle name="_집행내역서_선투입비 본사보고_선투입비 본사보고" xfId="890"/>
    <cellStyle name="_집행내역서_선투입비 본사보고_선투입비 본사보고-0330" xfId="891"/>
    <cellStyle name="_집행양식" xfId="892"/>
    <cellStyle name="_천장형냉난방기설치내역서" xfId="893"/>
    <cellStyle name="_천체투영실설치공사" xfId="894"/>
    <cellStyle name="_최초제출내역2.18" xfId="895"/>
    <cellStyle name="_축령산야영수련장조성및기타공사(동일)" xfId="896"/>
    <cellStyle name="_침입감시 견적서" xfId="897"/>
    <cellStyle name="_태종대1차" xfId="898"/>
    <cellStyle name="_태종대2차" xfId="899"/>
    <cellStyle name="_태종대공영주차장통신내역서(총괄)1" xfId="900"/>
    <cellStyle name="_토목공내역서" xfId="901"/>
    <cellStyle name="_통신공사원가, 단가대비" xfId="902"/>
    <cellStyle name="_통신내역서" xfId="903"/>
    <cellStyle name="_파주관리소확장공사" xfId="904"/>
    <cellStyle name="_평택설계변경내역서1" xfId="905"/>
    <cellStyle name="_포항교도소(대동)" xfId="906"/>
    <cellStyle name="_포항교도소(원본)" xfId="907"/>
    <cellStyle name="_표준 견적서 2003년" xfId="908"/>
    <cellStyle name="_표지" xfId="909"/>
    <cellStyle name="_표지 및 원가계산" xfId="910"/>
    <cellStyle name="_표지," xfId="911"/>
    <cellStyle name="_표지_1" xfId="912"/>
    <cellStyle name="_표지_본관전원이설및전기개보수내역서" xfId="913"/>
    <cellStyle name="_표지_표지 및 원가계산" xfId="914"/>
    <cellStyle name="_표지_한전수수료" xfId="915"/>
    <cellStyle name="_하도급관리계획서" xfId="916"/>
    <cellStyle name="_하도급양식" xfId="917"/>
    <cellStyle name="_한전수수료" xfId="918"/>
    <cellStyle name="_한전수수료_1" xfId="919"/>
    <cellStyle name="_한전연구견적" xfId="920"/>
    <cellStyle name="_항만해운청전기산출근거" xfId="921"/>
    <cellStyle name="_호남선두계역외2개소연결통로" xfId="922"/>
    <cellStyle name="_홍제초등학교(강산)" xfId="923"/>
    <cellStyle name="_홍천중(강임계약내역)" xfId="924"/>
    <cellStyle name="_화동초-전기" xfId="925"/>
    <cellStyle name="_화장실내역" xfId="926"/>
    <cellStyle name="_흥해공업고등학교원가6(1).19유니스톤" xfId="927"/>
    <cellStyle name="¡¾¨u￠￢ⓒ÷A¨u," xfId="928"/>
    <cellStyle name="´Þ·?" xfId="929"/>
    <cellStyle name="’E‰Y [0.00]_laroux" xfId="930"/>
    <cellStyle name="’E‰Y_laroux" xfId="931"/>
    <cellStyle name="¤@?e_TEST-1 " xfId="932"/>
    <cellStyle name="△백분율" xfId="933"/>
    <cellStyle name="△콤마" xfId="934"/>
    <cellStyle name="°iA¤¼O¼yA¡" xfId="935"/>
    <cellStyle name="°iA¤Aa·A1" xfId="936"/>
    <cellStyle name="°iA¤Aa·A2" xfId="937"/>
    <cellStyle name="" xfId="938"/>
    <cellStyle name="_x0007_ _x000d__x000d_­­_x0007_ ­" xfId="939"/>
    <cellStyle name="0" xfId="940"/>
    <cellStyle name="0%" xfId="941"/>
    <cellStyle name="0,0_x000d__x000a_NA_x000d__x000a_" xfId="942"/>
    <cellStyle name="0.0" xfId="943"/>
    <cellStyle name="0.0%" xfId="944"/>
    <cellStyle name="0.00" xfId="945"/>
    <cellStyle name="0.00%" xfId="946"/>
    <cellStyle name="0.000%" xfId="947"/>
    <cellStyle name="0.0000%" xfId="948"/>
    <cellStyle name="00" xfId="949"/>
    <cellStyle name="¼yAU(R)" xfId="950"/>
    <cellStyle name="1" xfId="951"/>
    <cellStyle name="1_20030305058-01_천안불당중 (공내역서)" xfId="952"/>
    <cellStyle name="1_345kv신안산변전토건공사(해동완료)" xfId="953"/>
    <cellStyle name="1_total" xfId="954"/>
    <cellStyle name="1_total_### (초절전 l 제출 009) (진화ENG)(천리포 수목원 생태교육관 건립) 07.05.23  ((제출 ))" xfId="955"/>
    <cellStyle name="1_total_### (초절전 l 제출 009) (진화ENG)(천리포 수목원 생태교육관 건립) 07.05.23  ((제출 ))_### (초절전 l 제출 010) (진천 수모텔)(CF모텔 난방(초절전..) 보수) 07.05.25 ((제출 21.816.584))" xfId="956"/>
    <cellStyle name="1_total_### (초절전 l 제출 009) (진화ENG)(천리포 수목원 생태교육관 건립) 07.05.23  ((제출 ))_(설계견적)(제출 037)(대원ENC)(제자들교회 신축)(2007.08.01)((제출 19.633.963))(김현정)" xfId="957"/>
    <cellStyle name="1_total_개략공사비계산용" xfId="958"/>
    <cellStyle name="1_total_개략공사비계산용_### (초절전 l 제출 009) (진화ENG)(천리포 수목원 생태교육관 건립) 07.05.23  ((제출 ))" xfId="959"/>
    <cellStyle name="1_total_개략공사비계산용_### (초절전 l 제출 009) (진화ENG)(천리포 수목원 생태교육관 건립) 07.05.23  ((제출 ))_### (초절전 l 제출 010) (진천 수모텔)(CF모텔 난방(초절전..) 보수) 07.05.25 ((제출 21.816.584))" xfId="960"/>
    <cellStyle name="1_total_개략공사비계산용_### (초절전 l 제출 009) (진화ENG)(천리포 수목원 생태교육관 건립) 07.05.23  ((제출 ))_(설계견적)(제출 037)(대원ENC)(제자들교회 신축)(2007.08.01)((제출 19.633.963))(김현정)" xfId="961"/>
    <cellStyle name="1_total_구로리총괄내역" xfId="962"/>
    <cellStyle name="1_total_구로리총괄내역_구로리설계예산서1029" xfId="963"/>
    <cellStyle name="1_total_구로리총괄내역_구로리설계예산서1029_선투입비 본사보고" xfId="964"/>
    <cellStyle name="1_total_구로리총괄내역_구로리설계예산서1029_선투입비 본사보고_선투입비 본사보고" xfId="965"/>
    <cellStyle name="1_total_구로리총괄내역_구로리설계예산서1029_선투입비 본사보고_선투입비 본사보고-0330" xfId="966"/>
    <cellStyle name="1_total_구로리총괄내역_구로리설계예산서1118준공" xfId="967"/>
    <cellStyle name="1_total_구로리총괄내역_구로리설계예산서1118준공_선투입비 본사보고" xfId="968"/>
    <cellStyle name="1_total_구로리총괄내역_구로리설계예산서1118준공_선투입비 본사보고_선투입비 본사보고" xfId="969"/>
    <cellStyle name="1_total_구로리총괄내역_구로리설계예산서1118준공_선투입비 본사보고_선투입비 본사보고-0330" xfId="970"/>
    <cellStyle name="1_total_구로리총괄내역_구로리설계예산서조경" xfId="971"/>
    <cellStyle name="1_total_구로리총괄내역_구로리설계예산서조경_선투입비 본사보고" xfId="972"/>
    <cellStyle name="1_total_구로리총괄내역_구로리설계예산서조경_선투입비 본사보고_선투입비 본사보고" xfId="973"/>
    <cellStyle name="1_total_구로리총괄내역_구로리설계예산서조경_선투입비 본사보고_선투입비 본사보고-0330" xfId="974"/>
    <cellStyle name="1_total_구로리총괄내역_구로리어린이공원예산서(조경)1125" xfId="975"/>
    <cellStyle name="1_total_구로리총괄내역_구로리어린이공원예산서(조경)1125_선투입비 본사보고" xfId="976"/>
    <cellStyle name="1_total_구로리총괄내역_구로리어린이공원예산서(조경)1125_선투입비 본사보고_선투입비 본사보고" xfId="977"/>
    <cellStyle name="1_total_구로리총괄내역_구로리어린이공원예산서(조경)1125_선투입비 본사보고_선투입비 본사보고-0330" xfId="978"/>
    <cellStyle name="1_total_구로리총괄내역_내역서" xfId="979"/>
    <cellStyle name="1_total_구로리총괄내역_내역서_선투입비 본사보고" xfId="980"/>
    <cellStyle name="1_total_구로리총괄내역_내역서_선투입비 본사보고_선투입비 본사보고" xfId="981"/>
    <cellStyle name="1_total_구로리총괄내역_내역서_선투입비 본사보고_선투입비 본사보고-0330" xfId="982"/>
    <cellStyle name="1_total_구로리총괄내역_노임단가표" xfId="983"/>
    <cellStyle name="1_total_구로리총괄내역_노임단가표_선투입비 본사보고" xfId="984"/>
    <cellStyle name="1_total_구로리총괄내역_노임단가표_선투입비 본사보고_선투입비 본사보고" xfId="985"/>
    <cellStyle name="1_total_구로리총괄내역_노임단가표_선투입비 본사보고_선투입비 본사보고-0330" xfId="986"/>
    <cellStyle name="1_total_구로리총괄내역_선투입비 본사보고" xfId="987"/>
    <cellStyle name="1_total_구로리총괄내역_선투입비 본사보고_선투입비 본사보고" xfId="988"/>
    <cellStyle name="1_total_구로리총괄내역_선투입비 본사보고_선투입비 본사보고-0330" xfId="989"/>
    <cellStyle name="1_total_구로리총괄내역_수도권매립지" xfId="990"/>
    <cellStyle name="1_total_구로리총괄내역_수도권매립지_선투입비 본사보고" xfId="991"/>
    <cellStyle name="1_total_구로리총괄내역_수도권매립지_선투입비 본사보고_선투입비 본사보고" xfId="992"/>
    <cellStyle name="1_total_구로리총괄내역_수도권매립지_선투입비 본사보고_선투입비 본사보고-0330" xfId="993"/>
    <cellStyle name="1_total_구로리총괄내역_수도권매립지1004(발주용)" xfId="994"/>
    <cellStyle name="1_total_구로리총괄내역_수도권매립지1004(발주용)_선투입비 본사보고" xfId="995"/>
    <cellStyle name="1_total_구로리총괄내역_수도권매립지1004(발주용)_선투입비 본사보고_선투입비 본사보고" xfId="996"/>
    <cellStyle name="1_total_구로리총괄내역_수도권매립지1004(발주용)_선투입비 본사보고_선투입비 본사보고-0330" xfId="997"/>
    <cellStyle name="1_total_구로리총괄내역_일신건영설계예산서(0211)" xfId="998"/>
    <cellStyle name="1_total_구로리총괄내역_일신건영설계예산서(0211)_선투입비 본사보고" xfId="999"/>
    <cellStyle name="1_total_구로리총괄내역_일신건영설계예산서(0211)_선투입비 본사보고_선투입비 본사보고" xfId="1000"/>
    <cellStyle name="1_total_구로리총괄내역_일신건영설계예산서(0211)_선투입비 본사보고_선투입비 본사보고-0330" xfId="1001"/>
    <cellStyle name="1_total_구로리총괄내역_일위대가" xfId="1002"/>
    <cellStyle name="1_total_구로리총괄내역_일위대가_선투입비 본사보고" xfId="1003"/>
    <cellStyle name="1_total_구로리총괄내역_일위대가_선투입비 본사보고_선투입비 본사보고" xfId="1004"/>
    <cellStyle name="1_total_구로리총괄내역_일위대가_선투입비 본사보고_선투입비 본사보고-0330" xfId="1005"/>
    <cellStyle name="1_total_구로리총괄내역_자재단가표" xfId="1006"/>
    <cellStyle name="1_total_구로리총괄내역_자재단가표_선투입비 본사보고" xfId="1007"/>
    <cellStyle name="1_total_구로리총괄내역_자재단가표_선투입비 본사보고_선투입비 본사보고" xfId="1008"/>
    <cellStyle name="1_total_구로리총괄내역_자재단가표_선투입비 본사보고_선투입비 본사보고-0330" xfId="1009"/>
    <cellStyle name="1_total_구로리총괄내역_장안초등학교내역0814" xfId="1010"/>
    <cellStyle name="1_total_구로리총괄내역_장안초등학교내역0814_선투입비 본사보고" xfId="1011"/>
    <cellStyle name="1_total_구로리총괄내역_장안초등학교내역0814_선투입비 본사보고_선투입비 본사보고" xfId="1012"/>
    <cellStyle name="1_total_구로리총괄내역_장안초등학교내역0814_선투입비 본사보고_선투입비 본사보고-0330" xfId="1013"/>
    <cellStyle name="1_total_선투입비 본사보고" xfId="1014"/>
    <cellStyle name="1_total_선투입비 본사보고_선투입비 본사보고" xfId="1015"/>
    <cellStyle name="1_total_선투입비 본사보고_선투입비 본사보고-0330" xfId="1016"/>
    <cellStyle name="1_total_총괄내역0518" xfId="1017"/>
    <cellStyle name="1_total_총괄내역0518_구로리설계예산서1029" xfId="1018"/>
    <cellStyle name="1_total_총괄내역0518_구로리설계예산서1029_선투입비 본사보고" xfId="1019"/>
    <cellStyle name="1_total_총괄내역0518_구로리설계예산서1029_선투입비 본사보고_선투입비 본사보고" xfId="1020"/>
    <cellStyle name="1_total_총괄내역0518_구로리설계예산서1029_선투입비 본사보고_선투입비 본사보고-0330" xfId="1021"/>
    <cellStyle name="1_total_총괄내역0518_구로리설계예산서1118준공" xfId="1022"/>
    <cellStyle name="1_total_총괄내역0518_구로리설계예산서1118준공_선투입비 본사보고" xfId="1023"/>
    <cellStyle name="1_total_총괄내역0518_구로리설계예산서1118준공_선투입비 본사보고_선투입비 본사보고" xfId="1024"/>
    <cellStyle name="1_total_총괄내역0518_구로리설계예산서1118준공_선투입비 본사보고_선투입비 본사보고-0330" xfId="1025"/>
    <cellStyle name="1_total_총괄내역0518_구로리설계예산서조경" xfId="1026"/>
    <cellStyle name="1_total_총괄내역0518_구로리설계예산서조경_선투입비 본사보고" xfId="1027"/>
    <cellStyle name="1_total_총괄내역0518_구로리설계예산서조경_선투입비 본사보고_선투입비 본사보고" xfId="1028"/>
    <cellStyle name="1_total_총괄내역0518_구로리설계예산서조경_선투입비 본사보고_선투입비 본사보고-0330" xfId="1029"/>
    <cellStyle name="1_total_총괄내역0518_구로리어린이공원예산서(조경)1125" xfId="1030"/>
    <cellStyle name="1_total_총괄내역0518_구로리어린이공원예산서(조경)1125_선투입비 본사보고" xfId="1031"/>
    <cellStyle name="1_total_총괄내역0518_구로리어린이공원예산서(조경)1125_선투입비 본사보고_선투입비 본사보고" xfId="1032"/>
    <cellStyle name="1_total_총괄내역0518_구로리어린이공원예산서(조경)1125_선투입비 본사보고_선투입비 본사보고-0330" xfId="1033"/>
    <cellStyle name="1_total_총괄내역0518_내역서" xfId="1034"/>
    <cellStyle name="1_total_총괄내역0518_내역서_선투입비 본사보고" xfId="1035"/>
    <cellStyle name="1_total_총괄내역0518_내역서_선투입비 본사보고_선투입비 본사보고" xfId="1036"/>
    <cellStyle name="1_total_총괄내역0518_내역서_선투입비 본사보고_선투입비 본사보고-0330" xfId="1037"/>
    <cellStyle name="1_total_총괄내역0518_노임단가표" xfId="1038"/>
    <cellStyle name="1_total_총괄내역0518_노임단가표_선투입비 본사보고" xfId="1039"/>
    <cellStyle name="1_total_총괄내역0518_노임단가표_선투입비 본사보고_선투입비 본사보고" xfId="1040"/>
    <cellStyle name="1_total_총괄내역0518_노임단가표_선투입비 본사보고_선투입비 본사보고-0330" xfId="1041"/>
    <cellStyle name="1_total_총괄내역0518_선투입비 본사보고" xfId="1042"/>
    <cellStyle name="1_total_총괄내역0518_선투입비 본사보고_선투입비 본사보고" xfId="1043"/>
    <cellStyle name="1_total_총괄내역0518_선투입비 본사보고_선투입비 본사보고-0330" xfId="1044"/>
    <cellStyle name="1_total_총괄내역0518_수도권매립지" xfId="1045"/>
    <cellStyle name="1_total_총괄내역0518_수도권매립지_선투입비 본사보고" xfId="1046"/>
    <cellStyle name="1_total_총괄내역0518_수도권매립지_선투입비 본사보고_선투입비 본사보고" xfId="1047"/>
    <cellStyle name="1_total_총괄내역0518_수도권매립지_선투입비 본사보고_선투입비 본사보고-0330" xfId="1048"/>
    <cellStyle name="1_total_총괄내역0518_수도권매립지1004(발주용)" xfId="1049"/>
    <cellStyle name="1_total_총괄내역0518_수도권매립지1004(발주용)_선투입비 본사보고" xfId="1050"/>
    <cellStyle name="1_total_총괄내역0518_수도권매립지1004(발주용)_선투입비 본사보고_선투입비 본사보고" xfId="1051"/>
    <cellStyle name="1_total_총괄내역0518_수도권매립지1004(발주용)_선투입비 본사보고_선투입비 본사보고-0330" xfId="1052"/>
    <cellStyle name="1_total_총괄내역0518_일신건영설계예산서(0211)" xfId="1053"/>
    <cellStyle name="1_total_총괄내역0518_일신건영설계예산서(0211)_선투입비 본사보고" xfId="1054"/>
    <cellStyle name="1_total_총괄내역0518_일신건영설계예산서(0211)_선투입비 본사보고_선투입비 본사보고" xfId="1055"/>
    <cellStyle name="1_total_총괄내역0518_일신건영설계예산서(0211)_선투입비 본사보고_선투입비 본사보고-0330" xfId="1056"/>
    <cellStyle name="1_total_총괄내역0518_일위대가" xfId="1057"/>
    <cellStyle name="1_total_총괄내역0518_일위대가_선투입비 본사보고" xfId="1058"/>
    <cellStyle name="1_total_총괄내역0518_일위대가_선투입비 본사보고_선투입비 본사보고" xfId="1059"/>
    <cellStyle name="1_total_총괄내역0518_일위대가_선투입비 본사보고_선투입비 본사보고-0330" xfId="1060"/>
    <cellStyle name="1_total_총괄내역0518_자재단가표" xfId="1061"/>
    <cellStyle name="1_total_총괄내역0518_자재단가표_선투입비 본사보고" xfId="1062"/>
    <cellStyle name="1_total_총괄내역0518_자재단가표_선투입비 본사보고_선투입비 본사보고" xfId="1063"/>
    <cellStyle name="1_total_총괄내역0518_자재단가표_선투입비 본사보고_선투입비 본사보고-0330" xfId="1064"/>
    <cellStyle name="1_total_총괄내역0518_장안초등학교내역0814" xfId="1065"/>
    <cellStyle name="1_total_총괄내역0518_장안초등학교내역0814_선투입비 본사보고" xfId="1066"/>
    <cellStyle name="1_total_총괄내역0518_장안초등학교내역0814_선투입비 본사보고_선투입비 본사보고" xfId="1067"/>
    <cellStyle name="1_total_총괄내역0518_장안초등학교내역0814_선투입비 본사보고_선투입비 본사보고-0330" xfId="1068"/>
    <cellStyle name="1_tree" xfId="1069"/>
    <cellStyle name="1_tree_### (초절전 l 제출 009) (진화ENG)(천리포 수목원 생태교육관 건립) 07.05.23  ((제출 ))" xfId="1070"/>
    <cellStyle name="1_tree_### (초절전 l 제출 009) (진화ENG)(천리포 수목원 생태교육관 건립) 07.05.23  ((제출 ))_### (초절전 l 제출 010) (진천 수모텔)(CF모텔 난방(초절전..) 보수) 07.05.25 ((제출 21.816.584))" xfId="1071"/>
    <cellStyle name="1_tree_### (초절전 l 제출 009) (진화ENG)(천리포 수목원 생태교육관 건립) 07.05.23  ((제출 ))_(설계견적)(제출 037)(대원ENC)(제자들교회 신축)(2007.08.01)((제출 19.633.963))(김현정)" xfId="1072"/>
    <cellStyle name="1_tree_개략공사비계산용" xfId="1073"/>
    <cellStyle name="1_tree_개략공사비계산용_### (초절전 l 제출 009) (진화ENG)(천리포 수목원 생태교육관 건립) 07.05.23  ((제출 ))" xfId="1074"/>
    <cellStyle name="1_tree_개략공사비계산용_### (초절전 l 제출 009) (진화ENG)(천리포 수목원 생태교육관 건립) 07.05.23  ((제출 ))_### (초절전 l 제출 010) (진천 수모텔)(CF모텔 난방(초절전..) 보수) 07.05.25 ((제출 21.816.584))" xfId="1075"/>
    <cellStyle name="1_tree_개략공사비계산용_### (초절전 l 제출 009) (진화ENG)(천리포 수목원 생태교육관 건립) 07.05.23  ((제출 ))_(설계견적)(제출 037)(대원ENC)(제자들교회 신축)(2007.08.01)((제출 19.633.963))(김현정)" xfId="1076"/>
    <cellStyle name="1_tree_구로리총괄내역" xfId="1077"/>
    <cellStyle name="1_tree_구로리총괄내역_구로리설계예산서1029" xfId="1078"/>
    <cellStyle name="1_tree_구로리총괄내역_구로리설계예산서1029_선투입비 본사보고" xfId="1079"/>
    <cellStyle name="1_tree_구로리총괄내역_구로리설계예산서1029_선투입비 본사보고_선투입비 본사보고" xfId="1080"/>
    <cellStyle name="1_tree_구로리총괄내역_구로리설계예산서1029_선투입비 본사보고_선투입비 본사보고-0330" xfId="1081"/>
    <cellStyle name="1_tree_구로리총괄내역_구로리설계예산서1118준공" xfId="1082"/>
    <cellStyle name="1_tree_구로리총괄내역_구로리설계예산서1118준공_선투입비 본사보고" xfId="1083"/>
    <cellStyle name="1_tree_구로리총괄내역_구로리설계예산서1118준공_선투입비 본사보고_선투입비 본사보고" xfId="1084"/>
    <cellStyle name="1_tree_구로리총괄내역_구로리설계예산서1118준공_선투입비 본사보고_선투입비 본사보고-0330" xfId="1085"/>
    <cellStyle name="1_tree_구로리총괄내역_구로리설계예산서조경" xfId="1086"/>
    <cellStyle name="1_tree_구로리총괄내역_구로리설계예산서조경_선투입비 본사보고" xfId="1087"/>
    <cellStyle name="1_tree_구로리총괄내역_구로리설계예산서조경_선투입비 본사보고_선투입비 본사보고" xfId="1088"/>
    <cellStyle name="1_tree_구로리총괄내역_구로리설계예산서조경_선투입비 본사보고_선투입비 본사보고-0330" xfId="1089"/>
    <cellStyle name="1_tree_구로리총괄내역_구로리어린이공원예산서(조경)1125" xfId="1090"/>
    <cellStyle name="1_tree_구로리총괄내역_구로리어린이공원예산서(조경)1125_선투입비 본사보고" xfId="1091"/>
    <cellStyle name="1_tree_구로리총괄내역_구로리어린이공원예산서(조경)1125_선투입비 본사보고_선투입비 본사보고" xfId="1092"/>
    <cellStyle name="1_tree_구로리총괄내역_구로리어린이공원예산서(조경)1125_선투입비 본사보고_선투입비 본사보고-0330" xfId="1093"/>
    <cellStyle name="1_tree_구로리총괄내역_내역서" xfId="1094"/>
    <cellStyle name="1_tree_구로리총괄내역_내역서_선투입비 본사보고" xfId="1095"/>
    <cellStyle name="1_tree_구로리총괄내역_내역서_선투입비 본사보고_선투입비 본사보고" xfId="1096"/>
    <cellStyle name="1_tree_구로리총괄내역_내역서_선투입비 본사보고_선투입비 본사보고-0330" xfId="1097"/>
    <cellStyle name="1_tree_구로리총괄내역_노임단가표" xfId="1098"/>
    <cellStyle name="1_tree_구로리총괄내역_노임단가표_선투입비 본사보고" xfId="1099"/>
    <cellStyle name="1_tree_구로리총괄내역_노임단가표_선투입비 본사보고_선투입비 본사보고" xfId="1100"/>
    <cellStyle name="1_tree_구로리총괄내역_노임단가표_선투입비 본사보고_선투입비 본사보고-0330" xfId="1101"/>
    <cellStyle name="1_tree_구로리총괄내역_선투입비 본사보고" xfId="1102"/>
    <cellStyle name="1_tree_구로리총괄내역_선투입비 본사보고_선투입비 본사보고" xfId="1103"/>
    <cellStyle name="1_tree_구로리총괄내역_선투입비 본사보고_선투입비 본사보고-0330" xfId="1104"/>
    <cellStyle name="1_tree_구로리총괄내역_수도권매립지" xfId="1105"/>
    <cellStyle name="1_tree_구로리총괄내역_수도권매립지_선투입비 본사보고" xfId="1106"/>
    <cellStyle name="1_tree_구로리총괄내역_수도권매립지_선투입비 본사보고_선투입비 본사보고" xfId="1107"/>
    <cellStyle name="1_tree_구로리총괄내역_수도권매립지_선투입비 본사보고_선투입비 본사보고-0330" xfId="1108"/>
    <cellStyle name="1_tree_구로리총괄내역_수도권매립지1004(발주용)" xfId="1109"/>
    <cellStyle name="1_tree_구로리총괄내역_수도권매립지1004(발주용)_선투입비 본사보고" xfId="1110"/>
    <cellStyle name="1_tree_구로리총괄내역_수도권매립지1004(발주용)_선투입비 본사보고_선투입비 본사보고" xfId="1111"/>
    <cellStyle name="1_tree_구로리총괄내역_수도권매립지1004(발주용)_선투입비 본사보고_선투입비 본사보고-0330" xfId="1112"/>
    <cellStyle name="1_tree_구로리총괄내역_일신건영설계예산서(0211)" xfId="1113"/>
    <cellStyle name="1_tree_구로리총괄내역_일신건영설계예산서(0211)_선투입비 본사보고" xfId="1114"/>
    <cellStyle name="1_tree_구로리총괄내역_일신건영설계예산서(0211)_선투입비 본사보고_선투입비 본사보고" xfId="1115"/>
    <cellStyle name="1_tree_구로리총괄내역_일신건영설계예산서(0211)_선투입비 본사보고_선투입비 본사보고-0330" xfId="1116"/>
    <cellStyle name="1_tree_구로리총괄내역_일위대가" xfId="1117"/>
    <cellStyle name="1_tree_구로리총괄내역_일위대가_선투입비 본사보고" xfId="1118"/>
    <cellStyle name="1_tree_구로리총괄내역_일위대가_선투입비 본사보고_선투입비 본사보고" xfId="1119"/>
    <cellStyle name="1_tree_구로리총괄내역_일위대가_선투입비 본사보고_선투입비 본사보고-0330" xfId="1120"/>
    <cellStyle name="1_tree_구로리총괄내역_자재단가표" xfId="1121"/>
    <cellStyle name="1_tree_구로리총괄내역_자재단가표_선투입비 본사보고" xfId="1122"/>
    <cellStyle name="1_tree_구로리총괄내역_자재단가표_선투입비 본사보고_선투입비 본사보고" xfId="1123"/>
    <cellStyle name="1_tree_구로리총괄내역_자재단가표_선투입비 본사보고_선투입비 본사보고-0330" xfId="1124"/>
    <cellStyle name="1_tree_구로리총괄내역_장안초등학교내역0814" xfId="1125"/>
    <cellStyle name="1_tree_구로리총괄내역_장안초등학교내역0814_선투입비 본사보고" xfId="1126"/>
    <cellStyle name="1_tree_구로리총괄내역_장안초등학교내역0814_선투입비 본사보고_선투입비 본사보고" xfId="1127"/>
    <cellStyle name="1_tree_구로리총괄내역_장안초등학교내역0814_선투입비 본사보고_선투입비 본사보고-0330" xfId="1128"/>
    <cellStyle name="1_tree_선투입비 본사보고" xfId="1129"/>
    <cellStyle name="1_tree_선투입비 본사보고_선투입비 본사보고" xfId="1130"/>
    <cellStyle name="1_tree_선투입비 본사보고_선투입비 본사보고-0330" xfId="1131"/>
    <cellStyle name="1_tree_수량산출" xfId="1132"/>
    <cellStyle name="1_tree_수량산출_### (초절전 l 제출 009) (진화ENG)(천리포 수목원 생태교육관 건립) 07.05.23  ((제출 ))" xfId="1133"/>
    <cellStyle name="1_tree_수량산출_### (초절전 l 제출 009) (진화ENG)(천리포 수목원 생태교육관 건립) 07.05.23  ((제출 ))_### (초절전 l 제출 010) (진천 수모텔)(CF모텔 난방(초절전..) 보수) 07.05.25 ((제출 21.816.584))" xfId="1134"/>
    <cellStyle name="1_tree_수량산출_### (초절전 l 제출 009) (진화ENG)(천리포 수목원 생태교육관 건립) 07.05.23  ((제출 ))_(설계견적)(제출 037)(대원ENC)(제자들교회 신축)(2007.08.01)((제출 19.633.963))(김현정)" xfId="1135"/>
    <cellStyle name="1_tree_수량산출_개략공사비계산용" xfId="1136"/>
    <cellStyle name="1_tree_수량산출_개략공사비계산용_### (초절전 l 제출 009) (진화ENG)(천리포 수목원 생태교육관 건립) 07.05.23  ((제출 ))" xfId="1137"/>
    <cellStyle name="1_tree_수량산출_개략공사비계산용_### (초절전 l 제출 009) (진화ENG)(천리포 수목원 생태교육관 건립) 07.05.23  ((제출 ))_### (초절전 l 제출 010) (진천 수모텔)(CF모텔 난방(초절전..) 보수) 07.05.25 ((제출 21.816.584))" xfId="1138"/>
    <cellStyle name="1_tree_수량산출_개략공사비계산용_### (초절전 l 제출 009) (진화ENG)(천리포 수목원 생태교육관 건립) 07.05.23  ((제출 ))_(설계견적)(제출 037)(대원ENC)(제자들교회 신축)(2007.08.01)((제출 19.633.963))(김현정)" xfId="1139"/>
    <cellStyle name="1_tree_수량산출_구로리총괄내역" xfId="1140"/>
    <cellStyle name="1_tree_수량산출_구로리총괄내역_구로리설계예산서1029" xfId="1141"/>
    <cellStyle name="1_tree_수량산출_구로리총괄내역_구로리설계예산서1029_선투입비 본사보고" xfId="1142"/>
    <cellStyle name="1_tree_수량산출_구로리총괄내역_구로리설계예산서1029_선투입비 본사보고_선투입비 본사보고" xfId="1143"/>
    <cellStyle name="1_tree_수량산출_구로리총괄내역_구로리설계예산서1029_선투입비 본사보고_선투입비 본사보고-0330" xfId="1144"/>
    <cellStyle name="1_tree_수량산출_구로리총괄내역_구로리설계예산서1118준공" xfId="1145"/>
    <cellStyle name="1_tree_수량산출_구로리총괄내역_구로리설계예산서1118준공_선투입비 본사보고" xfId="1146"/>
    <cellStyle name="1_tree_수량산출_구로리총괄내역_구로리설계예산서1118준공_선투입비 본사보고_선투입비 본사보고" xfId="1147"/>
    <cellStyle name="1_tree_수량산출_구로리총괄내역_구로리설계예산서1118준공_선투입비 본사보고_선투입비 본사보고-0330" xfId="1148"/>
    <cellStyle name="1_tree_수량산출_구로리총괄내역_구로리설계예산서조경" xfId="1149"/>
    <cellStyle name="1_tree_수량산출_구로리총괄내역_구로리설계예산서조경_선투입비 본사보고" xfId="1150"/>
    <cellStyle name="1_tree_수량산출_구로리총괄내역_구로리설계예산서조경_선투입비 본사보고_선투입비 본사보고" xfId="1151"/>
    <cellStyle name="1_tree_수량산출_구로리총괄내역_구로리설계예산서조경_선투입비 본사보고_선투입비 본사보고-0330" xfId="1152"/>
    <cellStyle name="1_tree_수량산출_구로리총괄내역_구로리어린이공원예산서(조경)1125" xfId="1153"/>
    <cellStyle name="1_tree_수량산출_구로리총괄내역_구로리어린이공원예산서(조경)1125_선투입비 본사보고" xfId="1154"/>
    <cellStyle name="1_tree_수량산출_구로리총괄내역_구로리어린이공원예산서(조경)1125_선투입비 본사보고_선투입비 본사보고" xfId="1155"/>
    <cellStyle name="1_tree_수량산출_구로리총괄내역_구로리어린이공원예산서(조경)1125_선투입비 본사보고_선투입비 본사보고-0330" xfId="1156"/>
    <cellStyle name="1_tree_수량산출_구로리총괄내역_내역서" xfId="1157"/>
    <cellStyle name="1_tree_수량산출_구로리총괄내역_내역서_선투입비 본사보고" xfId="1158"/>
    <cellStyle name="1_tree_수량산출_구로리총괄내역_내역서_선투입비 본사보고_선투입비 본사보고" xfId="1159"/>
    <cellStyle name="1_tree_수량산출_구로리총괄내역_내역서_선투입비 본사보고_선투입비 본사보고-0330" xfId="1160"/>
    <cellStyle name="1_tree_수량산출_구로리총괄내역_노임단가표" xfId="1161"/>
    <cellStyle name="1_tree_수량산출_구로리총괄내역_노임단가표_선투입비 본사보고" xfId="1162"/>
    <cellStyle name="1_tree_수량산출_구로리총괄내역_노임단가표_선투입비 본사보고_선투입비 본사보고" xfId="1163"/>
    <cellStyle name="1_tree_수량산출_구로리총괄내역_노임단가표_선투입비 본사보고_선투입비 본사보고-0330" xfId="1164"/>
    <cellStyle name="1_tree_수량산출_구로리총괄내역_선투입비 본사보고" xfId="1165"/>
    <cellStyle name="1_tree_수량산출_구로리총괄내역_선투입비 본사보고_선투입비 본사보고" xfId="1166"/>
    <cellStyle name="1_tree_수량산출_구로리총괄내역_선투입비 본사보고_선투입비 본사보고-0330" xfId="1167"/>
    <cellStyle name="1_tree_수량산출_구로리총괄내역_수도권매립지" xfId="1168"/>
    <cellStyle name="1_tree_수량산출_구로리총괄내역_수도권매립지_선투입비 본사보고" xfId="1169"/>
    <cellStyle name="1_tree_수량산출_구로리총괄내역_수도권매립지_선투입비 본사보고_선투입비 본사보고" xfId="1170"/>
    <cellStyle name="1_tree_수량산출_구로리총괄내역_수도권매립지_선투입비 본사보고_선투입비 본사보고-0330" xfId="1171"/>
    <cellStyle name="1_tree_수량산출_구로리총괄내역_수도권매립지1004(발주용)" xfId="1172"/>
    <cellStyle name="1_tree_수량산출_구로리총괄내역_수도권매립지1004(발주용)_선투입비 본사보고" xfId="1173"/>
    <cellStyle name="1_tree_수량산출_구로리총괄내역_수도권매립지1004(발주용)_선투입비 본사보고_선투입비 본사보고" xfId="1174"/>
    <cellStyle name="1_tree_수량산출_구로리총괄내역_수도권매립지1004(발주용)_선투입비 본사보고_선투입비 본사보고-0330" xfId="1175"/>
    <cellStyle name="1_tree_수량산출_구로리총괄내역_일신건영설계예산서(0211)" xfId="1176"/>
    <cellStyle name="1_tree_수량산출_구로리총괄내역_일신건영설계예산서(0211)_선투입비 본사보고" xfId="1177"/>
    <cellStyle name="1_tree_수량산출_구로리총괄내역_일신건영설계예산서(0211)_선투입비 본사보고_선투입비 본사보고" xfId="1178"/>
    <cellStyle name="1_tree_수량산출_구로리총괄내역_일신건영설계예산서(0211)_선투입비 본사보고_선투입비 본사보고-0330" xfId="1179"/>
    <cellStyle name="1_tree_수량산출_구로리총괄내역_일위대가" xfId="1180"/>
    <cellStyle name="1_tree_수량산출_구로리총괄내역_일위대가_선투입비 본사보고" xfId="1181"/>
    <cellStyle name="1_tree_수량산출_구로리총괄내역_일위대가_선투입비 본사보고_선투입비 본사보고" xfId="1182"/>
    <cellStyle name="1_tree_수량산출_구로리총괄내역_일위대가_선투입비 본사보고_선투입비 본사보고-0330" xfId="1183"/>
    <cellStyle name="1_tree_수량산출_구로리총괄내역_자재단가표" xfId="1184"/>
    <cellStyle name="1_tree_수량산출_구로리총괄내역_자재단가표_선투입비 본사보고" xfId="1185"/>
    <cellStyle name="1_tree_수량산출_구로리총괄내역_자재단가표_선투입비 본사보고_선투입비 본사보고" xfId="1186"/>
    <cellStyle name="1_tree_수량산출_구로리총괄내역_자재단가표_선투입비 본사보고_선투입비 본사보고-0330" xfId="1187"/>
    <cellStyle name="1_tree_수량산출_구로리총괄내역_장안초등학교내역0814" xfId="1188"/>
    <cellStyle name="1_tree_수량산출_구로리총괄내역_장안초등학교내역0814_선투입비 본사보고" xfId="1189"/>
    <cellStyle name="1_tree_수량산출_구로리총괄내역_장안초등학교내역0814_선투입비 본사보고_선투입비 본사보고" xfId="1190"/>
    <cellStyle name="1_tree_수량산출_구로리총괄내역_장안초등학교내역0814_선투입비 본사보고_선투입비 본사보고-0330" xfId="1191"/>
    <cellStyle name="1_tree_수량산출_선투입비 본사보고" xfId="1192"/>
    <cellStyle name="1_tree_수량산출_선투입비 본사보고_선투입비 본사보고" xfId="1193"/>
    <cellStyle name="1_tree_수량산출_선투입비 본사보고_선투입비 본사보고-0330" xfId="1194"/>
    <cellStyle name="1_tree_수량산출_총괄내역0518" xfId="1195"/>
    <cellStyle name="1_tree_수량산출_총괄내역0518_구로리설계예산서1029" xfId="1196"/>
    <cellStyle name="1_tree_수량산출_총괄내역0518_구로리설계예산서1029_선투입비 본사보고" xfId="1197"/>
    <cellStyle name="1_tree_수량산출_총괄내역0518_구로리설계예산서1029_선투입비 본사보고_선투입비 본사보고" xfId="1198"/>
    <cellStyle name="1_tree_수량산출_총괄내역0518_구로리설계예산서1029_선투입비 본사보고_선투입비 본사보고-0330" xfId="1199"/>
    <cellStyle name="1_tree_수량산출_총괄내역0518_구로리설계예산서1118준공" xfId="1200"/>
    <cellStyle name="1_tree_수량산출_총괄내역0518_구로리설계예산서1118준공_선투입비 본사보고" xfId="1201"/>
    <cellStyle name="1_tree_수량산출_총괄내역0518_구로리설계예산서1118준공_선투입비 본사보고_선투입비 본사보고" xfId="1202"/>
    <cellStyle name="1_tree_수량산출_총괄내역0518_구로리설계예산서1118준공_선투입비 본사보고_선투입비 본사보고-0330" xfId="1203"/>
    <cellStyle name="1_tree_수량산출_총괄내역0518_구로리설계예산서조경" xfId="1204"/>
    <cellStyle name="1_tree_수량산출_총괄내역0518_구로리설계예산서조경_선투입비 본사보고" xfId="1205"/>
    <cellStyle name="1_tree_수량산출_총괄내역0518_구로리설계예산서조경_선투입비 본사보고_선투입비 본사보고" xfId="1206"/>
    <cellStyle name="1_tree_수량산출_총괄내역0518_구로리설계예산서조경_선투입비 본사보고_선투입비 본사보고-0330" xfId="1207"/>
    <cellStyle name="1_tree_수량산출_총괄내역0518_구로리어린이공원예산서(조경)1125" xfId="1208"/>
    <cellStyle name="1_tree_수량산출_총괄내역0518_구로리어린이공원예산서(조경)1125_선투입비 본사보고" xfId="1209"/>
    <cellStyle name="1_tree_수량산출_총괄내역0518_구로리어린이공원예산서(조경)1125_선투입비 본사보고_선투입비 본사보고" xfId="1210"/>
    <cellStyle name="1_tree_수량산출_총괄내역0518_구로리어린이공원예산서(조경)1125_선투입비 본사보고_선투입비 본사보고-0330" xfId="1211"/>
    <cellStyle name="1_tree_수량산출_총괄내역0518_내역서" xfId="1212"/>
    <cellStyle name="1_tree_수량산출_총괄내역0518_내역서_선투입비 본사보고" xfId="1213"/>
    <cellStyle name="1_tree_수량산출_총괄내역0518_내역서_선투입비 본사보고_선투입비 본사보고" xfId="1214"/>
    <cellStyle name="1_tree_수량산출_총괄내역0518_내역서_선투입비 본사보고_선투입비 본사보고-0330" xfId="1215"/>
    <cellStyle name="1_tree_수량산출_총괄내역0518_노임단가표" xfId="1216"/>
    <cellStyle name="1_tree_수량산출_총괄내역0518_노임단가표_선투입비 본사보고" xfId="1217"/>
    <cellStyle name="1_tree_수량산출_총괄내역0518_노임단가표_선투입비 본사보고_선투입비 본사보고" xfId="1218"/>
    <cellStyle name="1_tree_수량산출_총괄내역0518_노임단가표_선투입비 본사보고_선투입비 본사보고-0330" xfId="1219"/>
    <cellStyle name="1_tree_수량산출_총괄내역0518_선투입비 본사보고" xfId="1220"/>
    <cellStyle name="1_tree_수량산출_총괄내역0518_선투입비 본사보고_선투입비 본사보고" xfId="1221"/>
    <cellStyle name="1_tree_수량산출_총괄내역0518_선투입비 본사보고_선투입비 본사보고-0330" xfId="1222"/>
    <cellStyle name="1_tree_수량산출_총괄내역0518_수도권매립지" xfId="1223"/>
    <cellStyle name="1_tree_수량산출_총괄내역0518_수도권매립지_선투입비 본사보고" xfId="1224"/>
    <cellStyle name="1_tree_수량산출_총괄내역0518_수도권매립지_선투입비 본사보고_선투입비 본사보고" xfId="1225"/>
    <cellStyle name="1_tree_수량산출_총괄내역0518_수도권매립지_선투입비 본사보고_선투입비 본사보고-0330" xfId="1226"/>
    <cellStyle name="1_tree_수량산출_총괄내역0518_수도권매립지1004(발주용)" xfId="1227"/>
    <cellStyle name="1_tree_수량산출_총괄내역0518_수도권매립지1004(발주용)_선투입비 본사보고" xfId="1228"/>
    <cellStyle name="1_tree_수량산출_총괄내역0518_수도권매립지1004(발주용)_선투입비 본사보고_선투입비 본사보고" xfId="1229"/>
    <cellStyle name="1_tree_수량산출_총괄내역0518_수도권매립지1004(발주용)_선투입비 본사보고_선투입비 본사보고-0330" xfId="1230"/>
    <cellStyle name="1_tree_수량산출_총괄내역0518_일신건영설계예산서(0211)" xfId="1231"/>
    <cellStyle name="1_tree_수량산출_총괄내역0518_일신건영설계예산서(0211)_선투입비 본사보고" xfId="1232"/>
    <cellStyle name="1_tree_수량산출_총괄내역0518_일신건영설계예산서(0211)_선투입비 본사보고_선투입비 본사보고" xfId="1233"/>
    <cellStyle name="1_tree_수량산출_총괄내역0518_일신건영설계예산서(0211)_선투입비 본사보고_선투입비 본사보고-0330" xfId="1234"/>
    <cellStyle name="1_tree_수량산출_총괄내역0518_일위대가" xfId="1235"/>
    <cellStyle name="1_tree_수량산출_총괄내역0518_일위대가_선투입비 본사보고" xfId="1236"/>
    <cellStyle name="1_tree_수량산출_총괄내역0518_일위대가_선투입비 본사보고_선투입비 본사보고" xfId="1237"/>
    <cellStyle name="1_tree_수량산출_총괄내역0518_일위대가_선투입비 본사보고_선투입비 본사보고-0330" xfId="1238"/>
    <cellStyle name="1_tree_수량산출_총괄내역0518_자재단가표" xfId="1239"/>
    <cellStyle name="1_tree_수량산출_총괄내역0518_자재단가표_선투입비 본사보고" xfId="1240"/>
    <cellStyle name="1_tree_수량산출_총괄내역0518_자재단가표_선투입비 본사보고_선투입비 본사보고" xfId="1241"/>
    <cellStyle name="1_tree_수량산출_총괄내역0518_자재단가표_선투입비 본사보고_선투입비 본사보고-0330" xfId="1242"/>
    <cellStyle name="1_tree_수량산출_총괄내역0518_장안초등학교내역0814" xfId="1243"/>
    <cellStyle name="1_tree_수량산출_총괄내역0518_장안초등학교내역0814_선투입비 본사보고" xfId="1244"/>
    <cellStyle name="1_tree_수량산출_총괄내역0518_장안초등학교내역0814_선투입비 본사보고_선투입비 본사보고" xfId="1245"/>
    <cellStyle name="1_tree_수량산출_총괄내역0518_장안초등학교내역0814_선투입비 본사보고_선투입비 본사보고-0330" xfId="1246"/>
    <cellStyle name="1_tree_총괄내역0518" xfId="1247"/>
    <cellStyle name="1_tree_총괄내역0518_구로리설계예산서1029" xfId="1248"/>
    <cellStyle name="1_tree_총괄내역0518_구로리설계예산서1029_선투입비 본사보고" xfId="1249"/>
    <cellStyle name="1_tree_총괄내역0518_구로리설계예산서1029_선투입비 본사보고_선투입비 본사보고" xfId="1250"/>
    <cellStyle name="1_tree_총괄내역0518_구로리설계예산서1029_선투입비 본사보고_선투입비 본사보고-0330" xfId="1251"/>
    <cellStyle name="1_tree_총괄내역0518_구로리설계예산서1118준공" xfId="1252"/>
    <cellStyle name="1_tree_총괄내역0518_구로리설계예산서1118준공_선투입비 본사보고" xfId="1253"/>
    <cellStyle name="1_tree_총괄내역0518_구로리설계예산서1118준공_선투입비 본사보고_선투입비 본사보고" xfId="1254"/>
    <cellStyle name="1_tree_총괄내역0518_구로리설계예산서1118준공_선투입비 본사보고_선투입비 본사보고-0330" xfId="1255"/>
    <cellStyle name="1_tree_총괄내역0518_구로리설계예산서조경" xfId="1256"/>
    <cellStyle name="1_tree_총괄내역0518_구로리설계예산서조경_선투입비 본사보고" xfId="1257"/>
    <cellStyle name="1_tree_총괄내역0518_구로리설계예산서조경_선투입비 본사보고_선투입비 본사보고" xfId="1258"/>
    <cellStyle name="1_tree_총괄내역0518_구로리설계예산서조경_선투입비 본사보고_선투입비 본사보고-0330" xfId="1259"/>
    <cellStyle name="1_tree_총괄내역0518_구로리어린이공원예산서(조경)1125" xfId="1260"/>
    <cellStyle name="1_tree_총괄내역0518_구로리어린이공원예산서(조경)1125_선투입비 본사보고" xfId="1261"/>
    <cellStyle name="1_tree_총괄내역0518_구로리어린이공원예산서(조경)1125_선투입비 본사보고_선투입비 본사보고" xfId="1262"/>
    <cellStyle name="1_tree_총괄내역0518_구로리어린이공원예산서(조경)1125_선투입비 본사보고_선투입비 본사보고-0330" xfId="1263"/>
    <cellStyle name="1_tree_총괄내역0518_내역서" xfId="1264"/>
    <cellStyle name="1_tree_총괄내역0518_내역서_선투입비 본사보고" xfId="1265"/>
    <cellStyle name="1_tree_총괄내역0518_내역서_선투입비 본사보고_선투입비 본사보고" xfId="1266"/>
    <cellStyle name="1_tree_총괄내역0518_내역서_선투입비 본사보고_선투입비 본사보고-0330" xfId="1267"/>
    <cellStyle name="1_tree_총괄내역0518_노임단가표" xfId="1268"/>
    <cellStyle name="1_tree_총괄내역0518_노임단가표_선투입비 본사보고" xfId="1269"/>
    <cellStyle name="1_tree_총괄내역0518_노임단가표_선투입비 본사보고_선투입비 본사보고" xfId="1270"/>
    <cellStyle name="1_tree_총괄내역0518_노임단가표_선투입비 본사보고_선투입비 본사보고-0330" xfId="1271"/>
    <cellStyle name="1_tree_총괄내역0518_선투입비 본사보고" xfId="1272"/>
    <cellStyle name="1_tree_총괄내역0518_선투입비 본사보고_선투입비 본사보고" xfId="1273"/>
    <cellStyle name="1_tree_총괄내역0518_선투입비 본사보고_선투입비 본사보고-0330" xfId="1274"/>
    <cellStyle name="1_tree_총괄내역0518_수도권매립지" xfId="1275"/>
    <cellStyle name="1_tree_총괄내역0518_수도권매립지_선투입비 본사보고" xfId="1276"/>
    <cellStyle name="1_tree_총괄내역0518_수도권매립지_선투입비 본사보고_선투입비 본사보고" xfId="1277"/>
    <cellStyle name="1_tree_총괄내역0518_수도권매립지_선투입비 본사보고_선투입비 본사보고-0330" xfId="1278"/>
    <cellStyle name="1_tree_총괄내역0518_수도권매립지1004(발주용)" xfId="1279"/>
    <cellStyle name="1_tree_총괄내역0518_수도권매립지1004(발주용)_선투입비 본사보고" xfId="1280"/>
    <cellStyle name="1_tree_총괄내역0518_수도권매립지1004(발주용)_선투입비 본사보고_선투입비 본사보고" xfId="1281"/>
    <cellStyle name="1_tree_총괄내역0518_수도권매립지1004(발주용)_선투입비 본사보고_선투입비 본사보고-0330" xfId="1282"/>
    <cellStyle name="1_tree_총괄내역0518_일신건영설계예산서(0211)" xfId="1283"/>
    <cellStyle name="1_tree_총괄내역0518_일신건영설계예산서(0211)_선투입비 본사보고" xfId="1284"/>
    <cellStyle name="1_tree_총괄내역0518_일신건영설계예산서(0211)_선투입비 본사보고_선투입비 본사보고" xfId="1285"/>
    <cellStyle name="1_tree_총괄내역0518_일신건영설계예산서(0211)_선투입비 본사보고_선투입비 본사보고-0330" xfId="1286"/>
    <cellStyle name="1_tree_총괄내역0518_일위대가" xfId="1287"/>
    <cellStyle name="1_tree_총괄내역0518_일위대가_선투입비 본사보고" xfId="1288"/>
    <cellStyle name="1_tree_총괄내역0518_일위대가_선투입비 본사보고_선투입비 본사보고" xfId="1289"/>
    <cellStyle name="1_tree_총괄내역0518_일위대가_선투입비 본사보고_선투입비 본사보고-0330" xfId="1290"/>
    <cellStyle name="1_tree_총괄내역0518_자재단가표" xfId="1291"/>
    <cellStyle name="1_tree_총괄내역0518_자재단가표_선투입비 본사보고" xfId="1292"/>
    <cellStyle name="1_tree_총괄내역0518_자재단가표_선투입비 본사보고_선투입비 본사보고" xfId="1293"/>
    <cellStyle name="1_tree_총괄내역0518_자재단가표_선투입비 본사보고_선투입비 본사보고-0330" xfId="1294"/>
    <cellStyle name="1_tree_총괄내역0518_장안초등학교내역0814" xfId="1295"/>
    <cellStyle name="1_tree_총괄내역0518_장안초등학교내역0814_선투입비 본사보고" xfId="1296"/>
    <cellStyle name="1_tree_총괄내역0518_장안초등학교내역0814_선투입비 본사보고_선투입비 본사보고" xfId="1297"/>
    <cellStyle name="1_tree_총괄내역0518_장안초등학교내역0814_선투입비 본사보고_선투입비 본사보고-0330" xfId="1298"/>
    <cellStyle name="1_강릉대학술정보지원센터총괄(월드2낙찰)" xfId="1299"/>
    <cellStyle name="1_강북중학교(명남하도급)" xfId="1300"/>
    <cellStyle name="1_금강Ⅱ지구김제2-2공구토목공사(동도)" xfId="1301"/>
    <cellStyle name="1_기계내역(설비집계표)(07.2.2)" xfId="1302"/>
    <cellStyle name="1_내역서1105" xfId="1303"/>
    <cellStyle name="1_녹산~생곡(1공구)대안" xfId="1304"/>
    <cellStyle name="1_당동(청강)" xfId="1305"/>
    <cellStyle name="1_당동(청강디스켓1)" xfId="1306"/>
    <cellStyle name="1_대전목양초" xfId="1307"/>
    <cellStyle name="1_대전서붕고하도급" xfId="1308"/>
    <cellStyle name="1_대호지~석문간지방도확포장공사(신일)" xfId="1309"/>
    <cellStyle name="1_두월제하류개수공사(우석)" xfId="1310"/>
    <cellStyle name="1_등촌고등총괄(동현하도급)" xfId="1311"/>
    <cellStyle name="1_마현~생창국도건설공사" xfId="1312"/>
    <cellStyle name="1_명암지-산성간" xfId="1313"/>
    <cellStyle name="1_병목안배수지건설(100%)" xfId="1314"/>
    <cellStyle name="1_보광배수지(동신)" xfId="1315"/>
    <cellStyle name="1_봉곡중총괄(대지완결)" xfId="1316"/>
    <cellStyle name="1_부대입찰확약서" xfId="1317"/>
    <cellStyle name="1_산출내역집계" xfId="1318"/>
    <cellStyle name="1_새들초등학교(동성)" xfId="1319"/>
    <cellStyle name="1_서울대학교사범대교육정보관(에스와이비작업완료)" xfId="1320"/>
    <cellStyle name="1_서울화일초(덕동)" xfId="1321"/>
    <cellStyle name="1_성산배수지건설공사(덕동)" xfId="1322"/>
    <cellStyle name="1_수도권매립지하도급(명도)" xfId="1323"/>
    <cellStyle name="1_수정갑지" xfId="1324"/>
    <cellStyle name="1_시민계략공사" xfId="1325"/>
    <cellStyle name="1_시민계략공사_전기공내역서" xfId="1326"/>
    <cellStyle name="1_시민계략공사_전기-한남" xfId="1327"/>
    <cellStyle name="1_양곡부두정비창고전기내역서" xfId="1328"/>
    <cellStyle name="1_원가계산서(검토)" xfId="1329"/>
    <cellStyle name="1_인천북항관공선부두(수정내역)" xfId="1330"/>
    <cellStyle name="1_장산중학교내역(혁성)" xfId="1331"/>
    <cellStyle name="1_장산중학교내역(혁성업체)" xfId="1332"/>
    <cellStyle name="1_장산중학교내역하도급(혁성)" xfId="1333"/>
    <cellStyle name="1_전기내역서" xfId="1334"/>
    <cellStyle name="1_전주시관내(이서~용정)건설공사(신화)" xfId="1335"/>
    <cellStyle name="1_천리포수목원(투찰-62억 부가세포함)" xfId="1336"/>
    <cellStyle name="1_천리포수목원제출(집계표)" xfId="1337"/>
    <cellStyle name="1_천리포수목원제출(집계표)(3)" xfId="1338"/>
    <cellStyle name="1_천리포수목원제출(집계표,내역)" xfId="1339"/>
    <cellStyle name="1_천천고고등학교교사신축공사(산출내역집계표)" xfId="1340"/>
    <cellStyle name="1_통신내역서" xfId="1341"/>
    <cellStyle name="1_포항교도소(대동)" xfId="1342"/>
    <cellStyle name="1_포항교도소(원본)" xfId="1343"/>
    <cellStyle name="1_하도급관리계획서" xfId="1344"/>
    <cellStyle name="1_하도급양식" xfId="1345"/>
    <cellStyle name="11" xfId="1346"/>
    <cellStyle name="111" xfId="1347"/>
    <cellStyle name="19990216" xfId="1348"/>
    <cellStyle name="¹eº" xfId="1349"/>
    <cellStyle name="¹éº" xfId="1350"/>
    <cellStyle name="¹eº_견적서" xfId="1351"/>
    <cellStyle name="¹éº_마곡보완" xfId="1352"/>
    <cellStyle name="¹eº_설비내역" xfId="1353"/>
    <cellStyle name="¹eºða²" xfId="1354"/>
    <cellStyle name="¹éºðà²" xfId="1355"/>
    <cellStyle name="¹eºÐA²_AIAIC°AuCoE² " xfId="1356"/>
    <cellStyle name="2" xfId="1357"/>
    <cellStyle name="²" xfId="1358"/>
    <cellStyle name="2)" xfId="1359"/>
    <cellStyle name="2자리" xfId="1360"/>
    <cellStyle name="³?A￥" xfId="1361"/>
    <cellStyle name="3자리" xfId="1362"/>
    <cellStyle name="60" xfId="1363"/>
    <cellStyle name="82" xfId="1364"/>
    <cellStyle name="90" xfId="1365"/>
    <cellStyle name="a" xfId="1366"/>
    <cellStyle name="a [0]_OTD thru NOR " xfId="1367"/>
    <cellStyle name="Ā _x0010_က랐_xdc01_땯_x0001_" xfId="1368"/>
    <cellStyle name="A¡§¡ⓒ¡E¡þ¡EO [0]_¡§uc¡§oA " xfId="1369"/>
    <cellStyle name="A¡§¡ⓒ¡E¡þ¡EO_¡§uc¡§oA " xfId="1370"/>
    <cellStyle name="A¨­￠￢￠O [0]_¡Æu￠￢RBS('98) " xfId="1371"/>
    <cellStyle name="A¨­¢¬¢Ò [0]_¨úc¨öA " xfId="1372"/>
    <cellStyle name="A¨­￠￢￠O [0]_3￠?u¨uoAⓒ÷ " xfId="1373"/>
    <cellStyle name="A¨­¢¬¢Ò [0]_4PART " xfId="1374"/>
    <cellStyle name="A¨­￠￢￠O [0]_A|A￠O1¨￢I1¡Æu CoEⓒ÷ " xfId="1375"/>
    <cellStyle name="A¨­¢¬¢Ò [0]_C¡Æ¢¬n¨¬¡Æ " xfId="1376"/>
    <cellStyle name="A¨­￠￢￠O [0]_ⓒoⓒ¡A¨o¨￢R " xfId="1377"/>
    <cellStyle name="A¨­￠￢￠O_¡Æu￠￢RC¡¿￠￢n_¨u¡AA¨u¨￢¡Æ " xfId="1378"/>
    <cellStyle name="A¨­¢¬¢Ò_¨úc¨öA " xfId="1379"/>
    <cellStyle name="A¨­￠￢￠O_3￠?u¨uoAⓒ÷ " xfId="1380"/>
    <cellStyle name="A¨­¢¬¢Ò_95©øaAN¡Æy¨ùo¡¤R " xfId="1381"/>
    <cellStyle name="A¨­￠￢￠O_A|A￠O1¨￢I1¡Æu CoEⓒ÷ " xfId="1382"/>
    <cellStyle name="A¨­¢¬¢Ò_C¡Æ¢¬n¨¬¡Æ " xfId="1383"/>
    <cellStyle name="A¨­￠￢￠O_ⓒoⓒ¡A¨o¨￢R " xfId="1384"/>
    <cellStyle name="AA" xfId="1385"/>
    <cellStyle name="ȂȃRMऌଃਁȋ⤭ࠀȄԂȂ(ȃRMऌଃਁȋ⤂Ā飰ˠ" xfId="1386"/>
    <cellStyle name="Aⓒ" xfId="1387"/>
    <cellStyle name="Aⓒ­￠￢￠" xfId="1388"/>
    <cellStyle name="Actual Date" xfId="1389"/>
    <cellStyle name="Ae" xfId="1390"/>
    <cellStyle name="Åë" xfId="1391"/>
    <cellStyle name="Ae_견적서" xfId="1392"/>
    <cellStyle name="Åë_마곡보완" xfId="1393"/>
    <cellStyle name="Ae_설비내역" xfId="1394"/>
    <cellStyle name="Aee­" xfId="1395"/>
    <cellStyle name="Åëè­" xfId="1396"/>
    <cellStyle name="Aee­ [" xfId="1397"/>
    <cellStyle name="Åëè­ [" xfId="1398"/>
    <cellStyle name="Aee­ [_견적서" xfId="1399"/>
    <cellStyle name="Åëè­ [_마곡보완" xfId="1400"/>
    <cellStyle name="Aee­ [_설비내역" xfId="1401"/>
    <cellStyle name="Aee­ [0]" xfId="1402"/>
    <cellStyle name="Åëè­ [0]" xfId="1403"/>
    <cellStyle name="AeE­ [0]_  A¾  CO  " xfId="1404"/>
    <cellStyle name="ÅëÈ­ [0]_¸ðÇü¸·" xfId="1405"/>
    <cellStyle name="AeE­ [0]_°eE¹_11¿a½A " xfId="1406"/>
    <cellStyle name="ÅëÈ­ [0]_°ü¸®Ç×¸ñ_¾÷Á¾º° " xfId="1407"/>
    <cellStyle name="AeE­ [0]_¼oAI¼º " xfId="1408"/>
    <cellStyle name="ÅëÈ­ [0]_½ÅÃµÁöÀüÃ¼" xfId="1409"/>
    <cellStyle name="AeE­ [0]_¾c½A " xfId="1410"/>
    <cellStyle name="ÅëÈ­ [0]_¹æÀ½º® " xfId="1411"/>
    <cellStyle name="AeE­ [0]_4PART " xfId="1412"/>
    <cellStyle name="ÅëÈ­ [0]_Á¦Á¶1ºÎ1°ú ÇöÈ² " xfId="1413"/>
    <cellStyle name="AeE­ [0]_A¾CO½A¼³ " xfId="1414"/>
    <cellStyle name="ÅëÈ­ [0]_INQUIRY ¿µ¾÷ÃßÁø " xfId="1415"/>
    <cellStyle name="AeE­ [0]_INQUIRY ¿μ¾÷AßAø " xfId="1416"/>
    <cellStyle name="ÅëÈ­ [0]_laroux" xfId="1417"/>
    <cellStyle name="AeE­ [0]_laroux_1" xfId="1418"/>
    <cellStyle name="ÅëÈ­ [0]_laroux_1" xfId="1419"/>
    <cellStyle name="AeE­ [0]_laroux_1_견적서(가로양식)" xfId="1420"/>
    <cellStyle name="ÅëÈ­ [0]_laroux_1_견적서(가로양식)" xfId="1421"/>
    <cellStyle name="AeE­ [0]_laroux_1_국학진흥원(정산6-13)" xfId="1422"/>
    <cellStyle name="ÅëÈ­ [0]_laroux_1_국학진흥원(정산6-13)" xfId="1423"/>
    <cellStyle name="AeE­ [0]_laroux_1_대구종합전시관" xfId="1424"/>
    <cellStyle name="ÅëÈ­ [0]_laroux_1_대구종합전시관" xfId="1425"/>
    <cellStyle name="AeE­ [0]_laroux_2" xfId="1426"/>
    <cellStyle name="ÅëÈ­ [0]_laroux_2" xfId="1427"/>
    <cellStyle name="AeE­ [0]_laroux_2_견적서(가로양식)" xfId="1428"/>
    <cellStyle name="ÅëÈ­ [0]_laroux_2_견적서(가로양식)" xfId="1429"/>
    <cellStyle name="AeE­ [0]_laroux_2_국학진흥원(정산6-13)" xfId="1430"/>
    <cellStyle name="ÅëÈ­ [0]_laroux_2_국학진흥원(정산6-13)" xfId="1431"/>
    <cellStyle name="AeE­ [0]_laroux_2_대구종합전시관" xfId="1432"/>
    <cellStyle name="ÅëÈ­ [0]_laroux_2_대구종합전시관" xfId="1433"/>
    <cellStyle name="AeE­ [0]_laroux_견적서(가로양식)" xfId="1434"/>
    <cellStyle name="ÅëÈ­ [0]_laroux_견적서(가로양식)" xfId="1435"/>
    <cellStyle name="AeE­ [0]_laroux_국학진흥원(정산6-13)" xfId="1436"/>
    <cellStyle name="ÅëÈ­ [0]_laroux_국학진흥원(정산6-13)" xfId="1437"/>
    <cellStyle name="AeE­ [0]_laroux_대구종합전시관" xfId="1438"/>
    <cellStyle name="ÅëÈ­ [0]_laroux_대구종합전시관" xfId="1439"/>
    <cellStyle name="AeE­ [0]_PERSONAL" xfId="1440"/>
    <cellStyle name="AeE­_  A¾  CO  " xfId="1441"/>
    <cellStyle name="Åëè­_(대우)밀리오레영화관-내역서" xfId="1442"/>
    <cellStyle name="AeE­_°eE¹_11¿a½A " xfId="1443"/>
    <cellStyle name="ÅëÈ­_°ü¸®Ç×¸ñ_¾÷Á¾º° " xfId="1444"/>
    <cellStyle name="AeE­_¼oAI¼º " xfId="1445"/>
    <cellStyle name="ÅëÈ­_½ÅÃµÁöÀüÃ¼" xfId="1446"/>
    <cellStyle name="AeE­_¾c½A " xfId="1447"/>
    <cellStyle name="ÅëÈ­_¹æÀ½º® " xfId="1448"/>
    <cellStyle name="AeE­_4PART " xfId="1449"/>
    <cellStyle name="ÅëÈ­_Á¦Á¶1ºÎ1°ú ÇöÈ² " xfId="1450"/>
    <cellStyle name="AeE­_A¾CO½A¼³ " xfId="1451"/>
    <cellStyle name="ÅëÈ­_INQUIRY ¿µ¾÷ÃßÁø " xfId="1452"/>
    <cellStyle name="AeE­_INQUIRY ¿μ¾÷AßAø " xfId="1453"/>
    <cellStyle name="ÅëÈ­_laroux" xfId="1454"/>
    <cellStyle name="AeE­_laroux_1" xfId="1455"/>
    <cellStyle name="ÅëÈ­_laroux_1" xfId="1456"/>
    <cellStyle name="AeE­_laroux_1_견적서(가로양식)" xfId="1457"/>
    <cellStyle name="ÅëÈ­_laroux_1_견적서(가로양식)" xfId="1458"/>
    <cellStyle name="AeE­_laroux_1_국학진흥원(정산6-13)" xfId="1459"/>
    <cellStyle name="ÅëÈ­_laroux_1_국학진흥원(정산6-13)" xfId="1460"/>
    <cellStyle name="AeE­_laroux_1_대구종합전시관" xfId="1461"/>
    <cellStyle name="ÅëÈ­_laroux_1_대구종합전시관" xfId="1462"/>
    <cellStyle name="AeE­_laroux_2" xfId="1463"/>
    <cellStyle name="ÅëÈ­_laroux_2" xfId="1464"/>
    <cellStyle name="AeE­_laroux_2_견적서(가로양식)" xfId="1465"/>
    <cellStyle name="ÅëÈ­_laroux_2_견적서(가로양식)" xfId="1466"/>
    <cellStyle name="AeE­_laroux_2_국학진흥원(정산6-13)" xfId="1467"/>
    <cellStyle name="ÅëÈ­_laroux_2_국학진흥원(정산6-13)" xfId="1468"/>
    <cellStyle name="AeE­_laroux_2_대구종합전시관" xfId="1469"/>
    <cellStyle name="ÅëÈ­_laroux_2_대구종합전시관" xfId="1470"/>
    <cellStyle name="AeE­_laroux_견적서(가로양식)" xfId="1471"/>
    <cellStyle name="ÅëÈ­_laroux_견적서(가로양식)" xfId="1472"/>
    <cellStyle name="AeE­_laroux_국학진흥원(정산6-13)" xfId="1473"/>
    <cellStyle name="ÅëÈ­_laroux_국학진흥원(정산6-13)" xfId="1474"/>
    <cellStyle name="AeE­_laroux_대구종합전시관" xfId="1475"/>
    <cellStyle name="ÅëÈ­_laroux_대구종합전시관" xfId="1476"/>
    <cellStyle name="AeE­_PERSONAL" xfId="1477"/>
    <cellStyle name="AeE¡© [0]_¨úc¨öA " xfId="1478"/>
    <cellStyle name="AeE¡©_¨úc¨öA " xfId="1479"/>
    <cellStyle name="Aee¡ⓒ " xfId="1480"/>
    <cellStyle name="AeE¡ⓒ [0]_¡Æu￠￢RC¡¿￠￢n_¨u¡AA¨u¨￢¡Æ " xfId="1481"/>
    <cellStyle name="AeE¡ⓒ_¡Æu￠￢RC¡¿￠￢n_¨u¡AA¨u¨￢¡Æ " xfId="1482"/>
    <cellStyle name="AeE￠R¨I [0]_¡§uc¡§oA " xfId="1483"/>
    <cellStyle name="AeE￠R¨I_¡§uc¡§oA " xfId="1484"/>
    <cellStyle name="ÆU¼¾ÆR" xfId="1485"/>
    <cellStyle name="ALIGNMENT" xfId="1486"/>
    <cellStyle name="Amount" xfId="1487"/>
    <cellStyle name="AoA¤μCAo ¾EA½" xfId="1488"/>
    <cellStyle name="Aþ" xfId="1489"/>
    <cellStyle name="Äþ" xfId="1490"/>
    <cellStyle name="Aþ_견적서" xfId="1491"/>
    <cellStyle name="Äþ_마곡보완" xfId="1492"/>
    <cellStyle name="Aþ_설비내역" xfId="1493"/>
    <cellStyle name="Aþ¸¶" xfId="1494"/>
    <cellStyle name="Äþ¸¶" xfId="1495"/>
    <cellStyle name="Aþ¸¶ [" xfId="1496"/>
    <cellStyle name="Äþ¸¶ [" xfId="1497"/>
    <cellStyle name="Aþ¸¶ [_견적서" xfId="1498"/>
    <cellStyle name="Äþ¸¶ [_마곡보완" xfId="1499"/>
    <cellStyle name="Aþ¸¶ [_설비내역" xfId="1500"/>
    <cellStyle name="Aþ¸¶ [0]" xfId="1501"/>
    <cellStyle name="Äþ¸¶ [0]" xfId="1502"/>
    <cellStyle name="AÞ¸¶ [0]_  A¾  CO  " xfId="1503"/>
    <cellStyle name="ÄÞ¸¶ [0]_¸ðÇü¸·" xfId="1504"/>
    <cellStyle name="AÞ¸¶ [0]_°eE¹_11¿a½A " xfId="1505"/>
    <cellStyle name="ÄÞ¸¶ [0]_°ü¸®BS('98) " xfId="1506"/>
    <cellStyle name="AÞ¸¶ [0]_¼oAI¼º " xfId="1507"/>
    <cellStyle name="ÄÞ¸¶ [0]_½ÅÃµÁöÀüÃ¼" xfId="1508"/>
    <cellStyle name="AÞ¸¶ [0]_¾c½A " xfId="1509"/>
    <cellStyle name="ÄÞ¸¶ [0]_¹æÀ½º® " xfId="1510"/>
    <cellStyle name="AÞ¸¶ [0]_4PART " xfId="1511"/>
    <cellStyle name="ÄÞ¸¶ [0]_Á¦Á¶1ºÎ1°ú ÇöÈ² " xfId="1512"/>
    <cellStyle name="AÞ¸¶ [0]_A¾CO½A¼³ " xfId="1513"/>
    <cellStyle name="ÄÞ¸¶ [0]_INQUIRY ¿µ¾÷ÃßÁø " xfId="1514"/>
    <cellStyle name="AÞ¸¶ [0]_INQUIRY ¿μ¾÷AßAø " xfId="1515"/>
    <cellStyle name="ÄÞ¸¶ [0]_laroux" xfId="1516"/>
    <cellStyle name="AÞ¸¶ [0]_laroux_1" xfId="1517"/>
    <cellStyle name="ÄÞ¸¶ [0]_laroux_1" xfId="1518"/>
    <cellStyle name="AÞ¸¶ [0]_laroux_1_견적서(가로양식)" xfId="1519"/>
    <cellStyle name="ÄÞ¸¶ [0]_laroux_1_견적서(가로양식)" xfId="1520"/>
    <cellStyle name="AÞ¸¶ [0]_laroux_1_국학진흥원(정산6-13)" xfId="1521"/>
    <cellStyle name="ÄÞ¸¶ [0]_laroux_1_국학진흥원(정산6-13)" xfId="1522"/>
    <cellStyle name="AÞ¸¶ [0]_laroux_1_대구종합전시관" xfId="1523"/>
    <cellStyle name="ÄÞ¸¶ [0]_laroux_1_대구종합전시관" xfId="1524"/>
    <cellStyle name="AÞ¸¶ [0]_laroux_2" xfId="1525"/>
    <cellStyle name="ÄÞ¸¶ [0]_laroux_2" xfId="1526"/>
    <cellStyle name="AÞ¸¶ [0]_laroux_견적서(가로양식)" xfId="1527"/>
    <cellStyle name="ÄÞ¸¶ [0]_laroux_견적서(가로양식)" xfId="1528"/>
    <cellStyle name="AÞ¸¶ [0]_laroux_국학진흥원(정산6-13)" xfId="1529"/>
    <cellStyle name="ÄÞ¸¶ [0]_laroux_국학진흥원(정산6-13)" xfId="1530"/>
    <cellStyle name="AÞ¸¶ [0]_laroux_대구종합전시관" xfId="1531"/>
    <cellStyle name="ÄÞ¸¶ [0]_laroux_대구종합전시관" xfId="1532"/>
    <cellStyle name="AÞ¸¶_  A¾  CO  " xfId="1533"/>
    <cellStyle name="Äþ¸¶_(대우)밀리오레영화관-내역서" xfId="1534"/>
    <cellStyle name="AÞ¸¶_°eE¹_11¿a½A " xfId="1535"/>
    <cellStyle name="ÄÞ¸¶_°ü¸®Ç×¸ñ_¾÷Á¾º° " xfId="1536"/>
    <cellStyle name="AÞ¸¶_¼oAI¼º " xfId="1537"/>
    <cellStyle name="ÄÞ¸¶_½ÅÃµÁöÀüÃ¼" xfId="1538"/>
    <cellStyle name="AÞ¸¶_¾c½A " xfId="1539"/>
    <cellStyle name="ÄÞ¸¶_¹æÀ½º® " xfId="1540"/>
    <cellStyle name="AÞ¸¶_95³aAN°y¼o·R " xfId="1541"/>
    <cellStyle name="ÄÞ¸¶_Á¦Á¶1ºÎ1°ú ÇöÈ² " xfId="1542"/>
    <cellStyle name="AÞ¸¶_A¾CO½A¼³ " xfId="1543"/>
    <cellStyle name="ÄÞ¸¶_INQUIRY ¿µ¾÷ÃßÁø " xfId="1544"/>
    <cellStyle name="AÞ¸¶_INQUIRY ¿μ¾÷AßAø " xfId="1545"/>
    <cellStyle name="ÄÞ¸¶_laroux" xfId="1546"/>
    <cellStyle name="AÞ¸¶_laroux_1" xfId="1547"/>
    <cellStyle name="ÄÞ¸¶_laroux_1" xfId="1548"/>
    <cellStyle name="AÞ¸¶_laroux_1_견적서(가로양식)" xfId="1549"/>
    <cellStyle name="ÄÞ¸¶_laroux_1_견적서(가로양식)" xfId="1550"/>
    <cellStyle name="AÞ¸¶_laroux_1_국학진흥원(정산6-13)" xfId="1551"/>
    <cellStyle name="ÄÞ¸¶_laroux_1_국학진흥원(정산6-13)" xfId="1552"/>
    <cellStyle name="AÞ¸¶_laroux_1_대구종합전시관" xfId="1553"/>
    <cellStyle name="ÄÞ¸¶_laroux_1_대구종합전시관" xfId="1554"/>
    <cellStyle name="AÞ¸¶_laroux_2" xfId="1555"/>
    <cellStyle name="ÄÞ¸¶_laroux_2" xfId="1556"/>
    <cellStyle name="AÞ¸¶_laroux_견적서(가로양식)" xfId="1557"/>
    <cellStyle name="ÄÞ¸¶_laroux_견적서(가로양식)" xfId="1558"/>
    <cellStyle name="AÞ¸¶_laroux_국학진흥원(정산6-13)" xfId="1559"/>
    <cellStyle name="ÄÞ¸¶_laroux_국학진흥원(정산6-13)" xfId="1560"/>
    <cellStyle name="AÞ¸¶_laroux_대구종합전시관" xfId="1561"/>
    <cellStyle name="ÄÞ¸¶_laroux_대구종합전시관" xfId="1562"/>
    <cellStyle name="AU¸R¼o" xfId="1563"/>
    <cellStyle name="AU¸R¼o0" xfId="1564"/>
    <cellStyle name="_x0001_b" xfId="1565"/>
    <cellStyle name="Block header" xfId="1566"/>
    <cellStyle name="Body" xfId="1567"/>
    <cellStyle name="Bridge " xfId="1568"/>
    <cellStyle name="C¡" xfId="1569"/>
    <cellStyle name="C¡ÍA¨ª_  FAB AIA¢´  " xfId="1570"/>
    <cellStyle name="C¡IA¨ª_¡Æ¡IA¡E¨￢n_¡Æ¡IA¡E¨￢n " xfId="1571"/>
    <cellStyle name="C¡ÍA¨ª_¡Æ©øAI OXIDE " xfId="1572"/>
    <cellStyle name="C¡IA¨ª_¡Æu￠￢RBS('98) " xfId="1573"/>
    <cellStyle name="C¡ÍA¨ª_¡íoE©÷¡¾a¡¤IAo " xfId="1574"/>
    <cellStyle name="C¡IA¨ª_¡ioEⓒ÷¡¾a¡¤IAo " xfId="1575"/>
    <cellStyle name="C¡ÍA¨ª_03 " xfId="1576"/>
    <cellStyle name="C¡IA¨ª_12￠?u " xfId="1577"/>
    <cellStyle name="C¡ÍA¨ª_12AO " xfId="1578"/>
    <cellStyle name="C¡IA¨ª_Ac¡Æi¡Æu￠￢R " xfId="1579"/>
    <cellStyle name="C¡ÍA¨ª_C¡ÍAo " xfId="1580"/>
    <cellStyle name="C¡IA¨ª_CD-ROM " xfId="1581"/>
    <cellStyle name="C¡ÍA¨ª_Sheet1_4PART " xfId="1582"/>
    <cellStyle name="C￠RIA¡§¨￡_  FAB AIA¡E￠￥  " xfId="1583"/>
    <cellStyle name="C￥" xfId="1584"/>
    <cellStyle name="Ç¥" xfId="1585"/>
    <cellStyle name="C￥_견적서" xfId="1586"/>
    <cellStyle name="Ç¥_마곡보완" xfId="1587"/>
    <cellStyle name="C￥_설비내역" xfId="1588"/>
    <cellStyle name="C￥aø" xfId="1589"/>
    <cellStyle name="Ç¥áø" xfId="1590"/>
    <cellStyle name="C￥AØ_  A¾  CO  " xfId="1591"/>
    <cellStyle name="Ç¥ÁØ_¸ðÇü¸·" xfId="1592"/>
    <cellStyle name="C￥AØ_¿ø°¡ºÐ¼R" xfId="1593"/>
    <cellStyle name="Ç¥ÁØ_»ç¾÷ºÎº° ÃÑ°è " xfId="1594"/>
    <cellStyle name="C￥AØ_≫c¾÷ºIº° AN°e " xfId="1595"/>
    <cellStyle name="Ç¥ÁØ_°­´ç (2)" xfId="1596"/>
    <cellStyle name="C￥AØ_°­´c (2)_광명견적대비1010" xfId="1597"/>
    <cellStyle name="Ç¥ÁØ_°­´ç (2)_광명견적대비1010" xfId="1598"/>
    <cellStyle name="C￥AØ_°­´c (2)_광명견적대비1010_동아대부민캠퍼스내역서" xfId="1599"/>
    <cellStyle name="Ç¥ÁØ_°­´ç (2)_광명견적대비1010_동아대부민캠퍼스내역서" xfId="1600"/>
    <cellStyle name="C￥AØ_°­´c (2)_광명관급" xfId="1601"/>
    <cellStyle name="Ç¥ÁØ_°­´ç (2)_광명관급" xfId="1602"/>
    <cellStyle name="C￥AØ_°­´c (2)_금광" xfId="1603"/>
    <cellStyle name="Ç¥ÁØ_°­´ç (2)_금광" xfId="1604"/>
    <cellStyle name="C￥AØ_°­´c (2)_금광_동아대부민캠퍼스내역서" xfId="1605"/>
    <cellStyle name="Ç¥ÁØ_°­´ç (2)_금광_동아대부민캠퍼스내역서" xfId="1606"/>
    <cellStyle name="C￥AØ_°­´c (2)_삼사" xfId="1607"/>
    <cellStyle name="Ç¥ÁØ_°­´ç (2)_삼사" xfId="1608"/>
    <cellStyle name="C￥AØ_°­´c (2)_삼사_동아대부민캠퍼스내역서" xfId="1609"/>
    <cellStyle name="Ç¥ÁØ_°­´ç (2)_삼사_동아대부민캠퍼스내역서" xfId="1610"/>
    <cellStyle name="C￥AØ_°³AI OXIDE " xfId="1611"/>
    <cellStyle name="Ç¥ÁØ_°ü¸®BS('98) " xfId="1612"/>
    <cellStyle name="C￥AØ_03 " xfId="1613"/>
    <cellStyle name="Ç¥ÁØ_0N-HANDLING " xfId="1614"/>
    <cellStyle name="C￥AØ_¼oAI¼º " xfId="1615"/>
    <cellStyle name="Ç¥ÁØ_¹æÀ½º® " xfId="1616"/>
    <cellStyle name="C￥AØ_53AO " xfId="1617"/>
    <cellStyle name="Ç¥ÁØ_Àç°í°ü¸® " xfId="1618"/>
    <cellStyle name="C￥AØ_AN°y(1.25) " xfId="1619"/>
    <cellStyle name="Ç¥ÁØ_Àü·Â¼ÕÀÍºÐ¼®" xfId="1620"/>
    <cellStyle name="C￥AØ_Au·A¼OAIºÐ¼R" xfId="1621"/>
    <cellStyle name="Ç¥ÁØ_Áý°èÇ¥(2¿ù) " xfId="1622"/>
    <cellStyle name="C￥AØ_C￥Ao " xfId="1623"/>
    <cellStyle name="Ç¥ÁØ_CD-ROM " xfId="1624"/>
    <cellStyle name="C￥AØ_laroux_1" xfId="1625"/>
    <cellStyle name="Ç¥ÁØ_laroux_1" xfId="1626"/>
    <cellStyle name="C￥AØ_PERSONAL" xfId="1627"/>
    <cellStyle name="Calc Currency (0)" xfId="1628"/>
    <cellStyle name="category" xfId="1629"/>
    <cellStyle name="CIAIÆU¸μAⓒ" xfId="1630"/>
    <cellStyle name="Cmma_을지 (2)_갑지 (2)_집계표 (2)_집계표 (3)_견적서 (2)" xfId="1631"/>
    <cellStyle name="CO≫e" xfId="1632"/>
    <cellStyle name="ⓒoe" xfId="1633"/>
    <cellStyle name="Column Heading" xfId="1634"/>
    <cellStyle name="Column_Title" xfId="1635"/>
    <cellStyle name="Comma" xfId="1636"/>
    <cellStyle name="Comma [0]" xfId="1637"/>
    <cellStyle name="comma zerodec" xfId="1638"/>
    <cellStyle name="Comma_ SG&amp;A Bridge " xfId="1639"/>
    <cellStyle name="Comma0" xfId="1640"/>
    <cellStyle name="Comm뼬_E&amp;ONW2" xfId="1641"/>
    <cellStyle name="Company" xfId="1642"/>
    <cellStyle name="Company Address" xfId="1643"/>
    <cellStyle name="Company slogan" xfId="1644"/>
    <cellStyle name="Company Tele" xfId="1645"/>
    <cellStyle name="Company Tele No." xfId="1646"/>
    <cellStyle name="Company_상현교회견적내역서" xfId="1647"/>
    <cellStyle name="Copied" xfId="1648"/>
    <cellStyle name="Curren?_x0012_퐀_x0017_?" xfId="1649"/>
    <cellStyle name="Currency" xfId="1650"/>
    <cellStyle name="Currency [0]" xfId="1651"/>
    <cellStyle name="currency-$" xfId="1652"/>
    <cellStyle name="Currency_ SG&amp;A Bridge " xfId="1653"/>
    <cellStyle name="Currency0" xfId="1654"/>
    <cellStyle name="Currency1" xfId="1655"/>
    <cellStyle name="Date" xfId="1656"/>
    <cellStyle name="Description" xfId="1657"/>
    <cellStyle name="Dezimal [0]_Ausdruck RUND (D)" xfId="1658"/>
    <cellStyle name="Dezimal_Ausdruck RUND (D)" xfId="1659"/>
    <cellStyle name="Dollar (zero dec)" xfId="1660"/>
    <cellStyle name="E­Æo±aE￡" xfId="1661"/>
    <cellStyle name="E­Æo±aE￡0" xfId="1662"/>
    <cellStyle name="eet1_Q1" xfId="1663"/>
    <cellStyle name="Entered" xfId="1664"/>
    <cellStyle name="Euro" xfId="1665"/>
    <cellStyle name="F2" xfId="1666"/>
    <cellStyle name="F3" xfId="1667"/>
    <cellStyle name="F4" xfId="1668"/>
    <cellStyle name="F5" xfId="1669"/>
    <cellStyle name="F6" xfId="1670"/>
    <cellStyle name="F7" xfId="1671"/>
    <cellStyle name="F8" xfId="1672"/>
    <cellStyle name="Fixed" xfId="1673"/>
    <cellStyle name="Followed Hyperlink" xfId="1674"/>
    <cellStyle name="Form header" xfId="1675"/>
    <cellStyle name="ǦǦ_x0003_" xfId="1676"/>
    <cellStyle name="Grey" xfId="1677"/>
    <cellStyle name="H1" xfId="1678"/>
    <cellStyle name="H2" xfId="1679"/>
    <cellStyle name="HEADER" xfId="1680"/>
    <cellStyle name="Header1" xfId="1681"/>
    <cellStyle name="Header2" xfId="1682"/>
    <cellStyle name="Heading 1" xfId="1683"/>
    <cellStyle name="Heading 2" xfId="1684"/>
    <cellStyle name="Heading1" xfId="1685"/>
    <cellStyle name="Heading2" xfId="1686"/>
    <cellStyle name="Helv8_PFD4.XLS" xfId="1687"/>
    <cellStyle name="HIGHLIGHT" xfId="1688"/>
    <cellStyle name="Hyperlink" xfId="1689"/>
    <cellStyle name="Information" xfId="1690"/>
    <cellStyle name="Input [yellow]" xfId="1691"/>
    <cellStyle name="Instructions" xfId="1692"/>
    <cellStyle name="_x0001__x0002_ĵĵ_x0007_ ĵĵ_x000d__x000d_ƨƬ_x0001__x0002_ƨƬ_x0007__x000d_ǒǓ _x000d_ǜǜ_x000d__x000d_ǪǪ_x0007__x0007__x0005__x0005__x0010__x0001_ဠ" xfId="1693"/>
    <cellStyle name="Midtitle" xfId="1694"/>
    <cellStyle name="Milliers [0]_Arabian Spec" xfId="1695"/>
    <cellStyle name="Milliers_Arabian Spec" xfId="1696"/>
    <cellStyle name="Model" xfId="1697"/>
    <cellStyle name="Mon?aire [0]_Arabian Spec" xfId="1698"/>
    <cellStyle name="Mon?aire_Arabian Spec" xfId="1699"/>
    <cellStyle name="new정렬범위" xfId="1700"/>
    <cellStyle name="no dec" xfId="1701"/>
    <cellStyle name="nohs" xfId="1702"/>
    <cellStyle name="normal" xfId="1703"/>
    <cellStyle name="Normal - À¯Çü1" xfId="1704"/>
    <cellStyle name="Normal - Style1" xfId="1705"/>
    <cellStyle name="Normal - Style2" xfId="1706"/>
    <cellStyle name="Normal - Style3" xfId="1707"/>
    <cellStyle name="Normal - Style4" xfId="1708"/>
    <cellStyle name="Normal - Style5" xfId="1709"/>
    <cellStyle name="Normal - Style6" xfId="1710"/>
    <cellStyle name="Normal - Style7" xfId="1711"/>
    <cellStyle name="Normal - Style8" xfId="1712"/>
    <cellStyle name="Normal - 유형1" xfId="1713"/>
    <cellStyle name="Normal_ SG&amp;A Bridge " xfId="1714"/>
    <cellStyle name="Normal1" xfId="1715"/>
    <cellStyle name="Normal2" xfId="1716"/>
    <cellStyle name="Œ…?æ맖?e [0.00]_laroux" xfId="1717"/>
    <cellStyle name="Œ…?æ맖?e_laroux" xfId="1718"/>
    <cellStyle name="oft Excel]_x000d__x000a_Comment=The open=/f lines load custom functions into the Paste Function list._x000d__x000a_Maximized=3_x000d__x000a_AutoFormat=" xfId="1719"/>
    <cellStyle name="oh" xfId="1720"/>
    <cellStyle name="Percent" xfId="1721"/>
    <cellStyle name="Percent [2]" xfId="1722"/>
    <cellStyle name="Percent_### (초절전 l 제출 008) (올엠피)(○○원룸 2개동(각 15세대) 신축) 07.05.18  ((제출 15.838.310))" xfId="1723"/>
    <cellStyle name="PRICE2" xfId="1724"/>
    <cellStyle name="RevList" xfId="1725"/>
    <cellStyle name="rld Wide" xfId="1726"/>
    <cellStyle name="sh" xfId="1727"/>
    <cellStyle name="ssh" xfId="1728"/>
    <cellStyle name="_x0001__x0002_ƨƬ_x0007__x000d_ǒǓ _x000d_ǜǜ_x000d__x000d_ǪǪ_x0007__x0007__x0005__x0005__x0010__x0001_ဠ" xfId="1729"/>
    <cellStyle name="STANDARD" xfId="1730"/>
    <cellStyle name="STD" xfId="1731"/>
    <cellStyle name="Sub" xfId="1732"/>
    <cellStyle name="subhead" xfId="1733"/>
    <cellStyle name="Subtotal" xfId="1734"/>
    <cellStyle name="T" xfId="1735"/>
    <cellStyle name="testtitle" xfId="1736"/>
    <cellStyle name="Title" xfId="1737"/>
    <cellStyle name="title [1]" xfId="1738"/>
    <cellStyle name="title [2]" xfId="1739"/>
    <cellStyle name="Title2" xfId="1740"/>
    <cellStyle name="Total" xfId="1741"/>
    <cellStyle name="UM" xfId="1742"/>
    <cellStyle name="Unprot" xfId="1743"/>
    <cellStyle name="Unprot$" xfId="1744"/>
    <cellStyle name="Unprotect" xfId="1745"/>
    <cellStyle name="W?rung [0]_Ausdruck RUND (D)" xfId="1746"/>
    <cellStyle name="W?rung_Ausdruck RUND (D)" xfId="1747"/>
    <cellStyle name="μU¿¡ ¿A´A CIAIÆU¸μAⓒ" xfId="1748"/>
    <cellStyle name="パーセント_技計ｾﾝﾀ" xfId="1749"/>
    <cellStyle name="ハイパーリンク" xfId="1750"/>
    <cellStyle name="ଃਁȋ⤂Ā飰ˠ" xfId="1751"/>
    <cellStyle name="_x0010__x0001_ဠ" xfId="1752"/>
    <cellStyle name="견적" xfId="1753"/>
    <cellStyle name="고정소숫점" xfId="1754"/>
    <cellStyle name="고정출력1" xfId="1755"/>
    <cellStyle name="고정출력2" xfId="1756"/>
    <cellStyle name="공사원가계산서(조경)" xfId="1757"/>
    <cellStyle name="공종" xfId="1758"/>
    <cellStyle name="咬訌裝?INCOM1" xfId="1759"/>
    <cellStyle name="咬訌裝?INCOM10" xfId="1760"/>
    <cellStyle name="咬訌裝?INCOM2" xfId="1761"/>
    <cellStyle name="咬訌裝?INCOM3" xfId="1762"/>
    <cellStyle name="咬訌裝?INCOM4" xfId="1763"/>
    <cellStyle name="咬訌裝?INCOM5" xfId="1764"/>
    <cellStyle name="咬訌裝?INCOM6" xfId="1765"/>
    <cellStyle name="咬訌裝?INCOM7" xfId="1766"/>
    <cellStyle name="咬訌裝?INCOM8" xfId="1767"/>
    <cellStyle name="咬訌裝?INCOM9" xfId="1768"/>
    <cellStyle name="咬訌裝?PRIB11" xfId="1769"/>
    <cellStyle name="금액" xfId="1770"/>
    <cellStyle name="기계" xfId="1771"/>
    <cellStyle name="김호(E4전환)" xfId="1772"/>
    <cellStyle name="날짜" xfId="1773"/>
    <cellStyle name="내역" xfId="1774"/>
    <cellStyle name="내역서" xfId="1775"/>
    <cellStyle name="네모제목" xfId="1776"/>
    <cellStyle name="단위" xfId="1777"/>
    <cellStyle name="단위(원)" xfId="1778"/>
    <cellStyle name="달러" xfId="1779"/>
    <cellStyle name="돋움채" xfId="1780"/>
    <cellStyle name="뒤에 오는 하이퍼링크" xfId="1781"/>
    <cellStyle name="똿뗦먛귟 [0.00]_laroux" xfId="1782"/>
    <cellStyle name="똿뗦먛귟_laroux" xfId="1783"/>
    <cellStyle name="마이너스키" xfId="1784"/>
    <cellStyle name="믅됞 [0.00]_laroux" xfId="1785"/>
    <cellStyle name="믅됞_laroux" xfId="1786"/>
    <cellStyle name="未定義" xfId="1787"/>
    <cellStyle name="배분" xfId="1788"/>
    <cellStyle name="백" xfId="1789"/>
    <cellStyle name="백 " xfId="1790"/>
    <cellStyle name="백분율 [0]" xfId="1791"/>
    <cellStyle name="백분율 [2]" xfId="1792"/>
    <cellStyle name="백분율 2" xfId="1793"/>
    <cellStyle name="백분율［△1］" xfId="1794"/>
    <cellStyle name="백분율［△2］" xfId="1795"/>
    <cellStyle name="벭?_Q1 PRODUCT ACTUAL_4월 (2)" xfId="1796"/>
    <cellStyle name="附註" xfId="1797"/>
    <cellStyle name="분수" xfId="1798"/>
    <cellStyle name="뷭?" xfId="1799"/>
    <cellStyle name="빨간색" xfId="1800"/>
    <cellStyle name="빨강" xfId="1801"/>
    <cellStyle name="선택영역의 가운데로" xfId="1802"/>
    <cellStyle name="설계서" xfId="1803"/>
    <cellStyle name="설계서-내용" xfId="1804"/>
    <cellStyle name="설계서-내용-소수점" xfId="1805"/>
    <cellStyle name="설계서-내용-우" xfId="1806"/>
    <cellStyle name="설계서-내용-좌" xfId="1807"/>
    <cellStyle name="설계서-소제목" xfId="1808"/>
    <cellStyle name="설계서-타이틀" xfId="1809"/>
    <cellStyle name="설계서-항목" xfId="1810"/>
    <cellStyle name="소수" xfId="1811"/>
    <cellStyle name="소수3" xfId="1812"/>
    <cellStyle name="소수4" xfId="1813"/>
    <cellStyle name="소수점" xfId="1814"/>
    <cellStyle name="수당" xfId="1815"/>
    <cellStyle name="수당2" xfId="1816"/>
    <cellStyle name="수량" xfId="1817"/>
    <cellStyle name="수량1" xfId="1818"/>
    <cellStyle name="수목명" xfId="1819"/>
    <cellStyle name="숫자" xfId="1820"/>
    <cellStyle name="숫자(R)" xfId="1821"/>
    <cellStyle name="쉼표 [0] 2" xfId="1822"/>
    <cellStyle name="쉼표 [0] 2 2" xfId="1823"/>
    <cellStyle name="쉼표 [0] 3" xfId="1824"/>
    <cellStyle name="쉼표 [0] 4" xfId="1825"/>
    <cellStyle name="쉼표 [0] 5" xfId="1826"/>
    <cellStyle name="쉼표 [0] 6" xfId="1827"/>
    <cellStyle name="쉼표 2" xfId="1828"/>
    <cellStyle name="스타일 1" xfId="1829"/>
    <cellStyle name="스타일 10" xfId="1830"/>
    <cellStyle name="스타일 11" xfId="1831"/>
    <cellStyle name="스타일 12" xfId="1832"/>
    <cellStyle name="스타일 13" xfId="1833"/>
    <cellStyle name="스타일 14" xfId="1834"/>
    <cellStyle name="스타일 15" xfId="1835"/>
    <cellStyle name="스타일 16" xfId="1836"/>
    <cellStyle name="스타일 17" xfId="1837"/>
    <cellStyle name="스타일 18" xfId="1838"/>
    <cellStyle name="스타일 19" xfId="1839"/>
    <cellStyle name="스타일 2" xfId="1840"/>
    <cellStyle name="스타일 20" xfId="1841"/>
    <cellStyle name="스타일 21" xfId="1842"/>
    <cellStyle name="스타일 22" xfId="1843"/>
    <cellStyle name="스타일 23" xfId="1844"/>
    <cellStyle name="스타일 3" xfId="1845"/>
    <cellStyle name="스타일 4" xfId="1846"/>
    <cellStyle name="스타일 5" xfId="1847"/>
    <cellStyle name="스타일 6" xfId="1848"/>
    <cellStyle name="스타일 7" xfId="1849"/>
    <cellStyle name="스타일 8" xfId="1850"/>
    <cellStyle name="스타일 9" xfId="1851"/>
    <cellStyle name="안건회계법인" xfId="1852"/>
    <cellStyle name="연결" xfId="1853"/>
    <cellStyle name="연결번호" xfId="1854"/>
    <cellStyle name="연결전환2" xfId="1855"/>
    <cellStyle name="연결전환3" xfId="1856"/>
    <cellStyle name="왼쪽2" xfId="1857"/>
    <cellStyle name="원" xfId="1858"/>
    <cellStyle name="원_0. 박열의사-총괄집계표(금회+차후)-1차수정" xfId="1859"/>
    <cellStyle name="원_1-3.단가산출서(중기손료)" xfId="1860"/>
    <cellStyle name="원_2" xfId="1861"/>
    <cellStyle name="원_관광 농업체험 네트워크 구축사업(금액이하)" xfId="1862"/>
    <cellStyle name="원_매내천" xfId="1863"/>
    <cellStyle name="원_백석수지예산서" xfId="1864"/>
    <cellStyle name="원_부산체신청전기공사(11.15)" xfId="1865"/>
    <cellStyle name="원_인흥공사비(수지예산서)" xfId="1866"/>
    <cellStyle name="원_잠실설비현장설명(0402)" xfId="1867"/>
    <cellStyle name="원_점리내역" xfId="1868"/>
    <cellStyle name="원_창봉지급자재단가" xfId="1869"/>
    <cellStyle name="원_항만관리사업소청사건립공사(설계변경1)" xfId="1870"/>
    <cellStyle name="유1" xfId="1871"/>
    <cellStyle name="유영" xfId="1872"/>
    <cellStyle name="을지" xfId="1873"/>
    <cellStyle name="이천칠백이십삼만육천원정" xfId="1874"/>
    <cellStyle name="一般_~0059528" xfId="1875"/>
    <cellStyle name="일위대가" xfId="1876"/>
    <cellStyle name="자리수" xfId="1877"/>
    <cellStyle name="자리수0" xfId="1878"/>
    <cellStyle name="전화2자리" xfId="1879"/>
    <cellStyle name="전화3자리" xfId="1880"/>
    <cellStyle name="전화4자리" xfId="1881"/>
    <cellStyle name="정렬" xfId="1882"/>
    <cellStyle name="정렬범위" xfId="1883"/>
    <cellStyle name="지정되지 않음" xfId="1884"/>
    <cellStyle name="千分位[0]_污水處理新建工程" xfId="1885"/>
    <cellStyle name="千分位_鈷算表" xfId="1886"/>
    <cellStyle name="코드" xfId="1887"/>
    <cellStyle name="콤" xfId="1888"/>
    <cellStyle name="콤마 [" xfId="1889"/>
    <cellStyle name="콤마 [#]" xfId="1890"/>
    <cellStyle name="콤마 []" xfId="1891"/>
    <cellStyle name="콤마 [0]" xfId="1892"/>
    <cellStyle name="콤마 [0] 2" xfId="1893"/>
    <cellStyle name="콤마 [0]_0ev2ylkxWrYu3fuyhscofzrLK" xfId="1894"/>
    <cellStyle name="콤마 [0]기기자재비" xfId="1895"/>
    <cellStyle name="콤마 [2]" xfId="1896"/>
    <cellStyle name="콤마 [금액]" xfId="1897"/>
    <cellStyle name="콤마 [소수]" xfId="1898"/>
    <cellStyle name="콤마 [수량]" xfId="1899"/>
    <cellStyle name="콤마 1" xfId="1900"/>
    <cellStyle name="콤마[ ]" xfId="1901"/>
    <cellStyle name="콤마[*]" xfId="1902"/>
    <cellStyle name="콤마[,]" xfId="1903"/>
    <cellStyle name="콤마[.]" xfId="1904"/>
    <cellStyle name="콤마[0]" xfId="1905"/>
    <cellStyle name="콤마_  종  합  " xfId="1906"/>
    <cellStyle name="콤마숫자" xfId="1907"/>
    <cellStyle name="통" xfId="1908"/>
    <cellStyle name="통화 [" xfId="1909"/>
    <cellStyle name="通貨 [0.00]_laroux" xfId="1910"/>
    <cellStyle name="통화 [0] 2" xfId="1911"/>
    <cellStyle name="通貨_laroux" xfId="1912"/>
    <cellStyle name="퍼센트" xfId="1913"/>
    <cellStyle name="표" xfId="1914"/>
    <cellStyle name="표(가는선,가운데,중앙)" xfId="1915"/>
    <cellStyle name="표(가는선,왼쪽,중앙)" xfId="1916"/>
    <cellStyle name="표(세로쓰기)" xfId="1917"/>
    <cellStyle name="表示済みのハイパーリンク" xfId="1918"/>
    <cellStyle name="標題說明" xfId="1919"/>
    <cellStyle name="표준" xfId="0" builtinId="0"/>
    <cellStyle name="표준 2" xfId="1920"/>
    <cellStyle name="표준 2 2" xfId="1921"/>
    <cellStyle name="표준 2_01 공기순환장치 설치공사(전체090217)" xfId="1922"/>
    <cellStyle name="표준 3" xfId="1923"/>
    <cellStyle name="표준 4" xfId="1924"/>
    <cellStyle name="표준 4 2" xfId="1925"/>
    <cellStyle name="표준 5" xfId="1926"/>
    <cellStyle name="표준 6" xfId="1927"/>
    <cellStyle name="표준 7" xfId="1928"/>
    <cellStyle name="표준 8" xfId="1929"/>
    <cellStyle name="標準_ ｹ-ﾌﾞﾙ物量(B)" xfId="1930"/>
    <cellStyle name="표준1" xfId="1931"/>
    <cellStyle name="표준2" xfId="1932"/>
    <cellStyle name="표쥰" xfId="1933"/>
    <cellStyle name="퓭닉_Eval(1 of 7)-BASE" xfId="1934"/>
    <cellStyle name="합계" xfId="1935"/>
    <cellStyle name="합산" xfId="1936"/>
    <cellStyle name="桁区切り [0.00]_laroux" xfId="1937"/>
    <cellStyle name="桁区切り_laroux" xfId="1938"/>
    <cellStyle name="해동양식" xfId="1939"/>
    <cellStyle name="貨幣 [0]_污水處理新建工程" xfId="1940"/>
    <cellStyle name="貨幣[0]_CT-1" xfId="1941"/>
    <cellStyle name="貨幣_CT-1" xfId="1942"/>
    <cellStyle name="화폐기호" xfId="1943"/>
    <cellStyle name="화폐기호0" xfId="1944"/>
    <cellStyle name="ㅣ" xfId="194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44277;&#53685;&#51088;&#4730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DATAPCS\DD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46041;&#54840;\&#44053;&#46041;&#54840;\MSOFFICE\EXCEL\EXAMPLES\TEST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53;&#47497;\&#44053;&#4749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hlee\e\LOTUS\9605P\BB_C-BD\OUT\YE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1\d\My%20Documents\&#51060;&#54840;&#44260;&#44228;&#49328;&#49436;\UC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120;&#51648;\C\MSOFFICE\EXCEL\EXAMPLES\TEST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49884;&#45236;&#50669;\&#49340;&#51061;\&#51060;&#50857;&#50896;\&#45236;&#50669;\&#46020;&#44553;\&#45236;&#50669;(1999&#45380;&#46020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bcline.com/&#54861;&#48372;&#44288;/&#49444;&#44228;&#50857;&#50669;/&#51456;&#44277;&#44288;&#47144;/&#53664;&#47785;&#45236;&#50669;&#49436;(0801)_&#52572;&#51333;&#4851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al2311\c\&#48708;&#49328;&#46041;\BQ\NAE-302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24;&#44036;\&#45824;&#51204;OF\&#45824;&#51204;&#54028;&#5335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428;&#55148;&#50689;\D\PROJECT\KANG\HWP\OK\HWP\DF98513\PROJECT\LOAD\BONGSAN\BONG\HWP\OUT\YES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일위대가"/>
      <sheetName val="전기일위대가"/>
      <sheetName val="산출2-기기동력"/>
      <sheetName val="단가"/>
      <sheetName val="Baby일위대가"/>
      <sheetName val="산출3-유도등"/>
      <sheetName val="산출2-동력"/>
      <sheetName val="산출2-피뢰침"/>
      <sheetName val="200"/>
      <sheetName val="공통자료"/>
      <sheetName val="여과지동"/>
      <sheetName val="기초자료"/>
      <sheetName val="금액내역서"/>
      <sheetName val="공사비집계"/>
      <sheetName val="BOX 본체"/>
      <sheetName val="배수유공블럭"/>
      <sheetName val="단가대비표"/>
      <sheetName val="덤프"/>
      <sheetName val="투찰금액"/>
      <sheetName val="40총괄"/>
      <sheetName val="40집계"/>
      <sheetName val="노임단가"/>
      <sheetName val="당초"/>
      <sheetName val="일위대가(계측기설치)"/>
      <sheetName val="SG"/>
      <sheetName val="단가 "/>
      <sheetName val="일위대가 (PM)"/>
      <sheetName val="노임"/>
      <sheetName val="C-직노1"/>
      <sheetName val="내역서"/>
      <sheetName val="하수BOX이설"/>
      <sheetName val="EKOG10건축"/>
      <sheetName val="DANGA"/>
      <sheetName val="#REF"/>
      <sheetName val="단면 (2)"/>
      <sheetName val="자료입력"/>
      <sheetName val="전기"/>
      <sheetName val="A-4"/>
      <sheetName val="지급자재"/>
      <sheetName val="수목표준대가"/>
      <sheetName val="말뚝지지력산정"/>
      <sheetName val="표지"/>
      <sheetName val="할증"/>
      <sheetName val="ELECTRIC"/>
      <sheetName val="CTEMCOST"/>
      <sheetName val="SCHEDULE"/>
      <sheetName val="경영상태"/>
      <sheetName val="대림경상68억"/>
      <sheetName val="공사비예산서(토목분)"/>
      <sheetName val="결과조달"/>
      <sheetName val="DATE"/>
      <sheetName val="가격조사서"/>
      <sheetName val="설치공사"/>
      <sheetName val="관급자재집계표"/>
      <sheetName val="날개벽(시점좌측)"/>
      <sheetName val="Supplement2"/>
      <sheetName val="총괄내역서"/>
      <sheetName val="Sheet1"/>
      <sheetName val="터파기및재료"/>
      <sheetName val="연돌일위집계"/>
      <sheetName val="표지 (2)"/>
      <sheetName val="표지 (3)"/>
      <sheetName val="표지 (4)"/>
      <sheetName val="표지 (5)"/>
      <sheetName val="목차"/>
      <sheetName val="요약"/>
      <sheetName val="목적"/>
      <sheetName val="전제"/>
      <sheetName val="계산기준"/>
      <sheetName val="간지"/>
      <sheetName val="설직재-1"/>
      <sheetName val="일위(PN)"/>
      <sheetName val="일위대가목차"/>
      <sheetName val="S003031"/>
      <sheetName val="골조시행"/>
      <sheetName val="제직재"/>
      <sheetName val="간선계산"/>
      <sheetName val="입찰안"/>
      <sheetName val="수량이동"/>
      <sheetName val="조명율표"/>
      <sheetName val="Y-WORK"/>
      <sheetName val="구조물철거타공정이월"/>
      <sheetName val="교각1"/>
      <sheetName val="BOQ(전체)"/>
      <sheetName val="COVER"/>
      <sheetName val="Macro(차단기)"/>
      <sheetName val="DATA"/>
      <sheetName val="데이타"/>
      <sheetName val="sw1"/>
      <sheetName val="원형맨홀수량"/>
      <sheetName val="woo(mac)"/>
      <sheetName val="3.공통공사대비"/>
      <sheetName val="처리단락"/>
      <sheetName val="N賃率-職"/>
      <sheetName val="직재"/>
      <sheetName val="견적990322"/>
      <sheetName val="산정표"/>
      <sheetName val="노무비 경비"/>
      <sheetName val="산재 안전"/>
      <sheetName val="archi(본사)"/>
      <sheetName val="__"/>
      <sheetName val="물가대비표"/>
      <sheetName val="토목"/>
      <sheetName val="조명시설"/>
      <sheetName val="PAD TR보호대기초"/>
      <sheetName val="가로등기초"/>
      <sheetName val="HANDHOLE(2)"/>
      <sheetName val="EQ-R1"/>
      <sheetName val="일집"/>
      <sheetName val="일위"/>
      <sheetName val="관로토공집계표"/>
      <sheetName val="환경기계공정표 (3)"/>
      <sheetName val="예가표"/>
      <sheetName val="개요"/>
      <sheetName val="중기일위대가"/>
      <sheetName val="횡배수관토공수량"/>
      <sheetName val="6PILE  (돌출)"/>
      <sheetName val="양수장(기계)"/>
      <sheetName val="방조제+선착장+배수갑문+부대공+1-2방조제"/>
      <sheetName val="정공공사"/>
      <sheetName val="2000,9월 일위"/>
      <sheetName val="공통단가"/>
      <sheetName val="단가조사"/>
      <sheetName val="단위단가"/>
      <sheetName val="경상직원"/>
      <sheetName val="조건"/>
      <sheetName val="코드표"/>
      <sheetName val="재료비"/>
      <sheetName val="단가일람"/>
      <sheetName val="조경일람"/>
      <sheetName val="운반비"/>
      <sheetName val="단가표"/>
      <sheetName val="전체도급"/>
      <sheetName val="부대대비"/>
      <sheetName val="냉연집계"/>
      <sheetName val="대운산출"/>
      <sheetName val="수량산출서 갑지"/>
      <sheetName val="data2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FILE1"/>
      <sheetName val="40단가산출서"/>
      <sheetName val="1.수인터널"/>
      <sheetName val="기성내역서"/>
      <sheetName val="2F 회의실견적(5_14 일대)"/>
      <sheetName val="단가산출서"/>
      <sheetName val="계산근거"/>
      <sheetName val="1 자원총괄"/>
      <sheetName val="기초일위"/>
      <sheetName val="수목단가"/>
      <sheetName val="시설수량표"/>
      <sheetName val="시설일위"/>
      <sheetName val="식재수량표"/>
      <sheetName val="식재일위"/>
      <sheetName val="단위수량"/>
      <sheetName val="1.설계조건"/>
      <sheetName val="옵션"/>
      <sheetName val="합산자재"/>
      <sheetName val="일대목차"/>
      <sheetName val="노임근거"/>
      <sheetName val="내역"/>
      <sheetName val="D-경비1"/>
      <sheetName val="인건-측정"/>
      <sheetName val="VXXXXX"/>
      <sheetName val="입출재고현황 (2)"/>
      <sheetName val="TYPE A"/>
      <sheetName val="IMPEADENCE MAP 취수장"/>
      <sheetName val="노무비 근거"/>
      <sheetName val="Macro(전선)"/>
      <sheetName val="MCC제원"/>
      <sheetName val="기계내역"/>
      <sheetName val="준검 내역서"/>
      <sheetName val="평가데이터"/>
      <sheetName val="H-pile(298x299)"/>
      <sheetName val="H-pile(250x250)"/>
      <sheetName val="토공A"/>
      <sheetName val="총괄표"/>
      <sheetName val="직공비"/>
      <sheetName val="TEST1"/>
      <sheetName val="6호기"/>
      <sheetName val="공내역"/>
      <sheetName val="내역및총괄"/>
      <sheetName val="하부철근수량"/>
      <sheetName val="수량산출서"/>
      <sheetName val="장비"/>
      <sheetName val="노무"/>
      <sheetName val="설계"/>
      <sheetName val="Sheet1 (2)"/>
      <sheetName val="ENE-CAL 1"/>
      <sheetName val="제경비율"/>
      <sheetName val="토공사"/>
      <sheetName val="공사내역"/>
      <sheetName val="1호맨홀토공"/>
      <sheetName val="TYPE-A"/>
      <sheetName val="1.0표준품셈"/>
      <sheetName val="1.0계산품셈"/>
      <sheetName val="유림골조"/>
      <sheetName val="H-PILE 박기"/>
      <sheetName val="실행분개"/>
      <sheetName val="현장관리비 산출내역"/>
      <sheetName val="일반공사"/>
      <sheetName val="자재단가비교표"/>
      <sheetName val="집계"/>
      <sheetName val="기본일위"/>
      <sheetName val="직노"/>
      <sheetName val="내역서2안"/>
      <sheetName val="실행내역"/>
      <sheetName val="BOX전기내역"/>
      <sheetName val="전체철근집계"/>
      <sheetName val="설계내역서"/>
      <sheetName val="점수계산1-2"/>
      <sheetName val="T13(P68~72,78)"/>
      <sheetName val="252K444"/>
      <sheetName val="1062-X방향 "/>
      <sheetName val="Sheet9"/>
      <sheetName val="Sheet10"/>
      <sheetName val="간선"/>
      <sheetName val="발전기"/>
      <sheetName val="Sheet13"/>
      <sheetName val="Sheet14"/>
      <sheetName val="GEN"/>
      <sheetName val="P-J"/>
      <sheetName val="수량산출서(전기계장)"/>
      <sheetName val="설계명세서"/>
      <sheetName val="자료"/>
    </sheetNames>
    <sheetDataSet>
      <sheetData sheetId="0" refreshError="1">
        <row r="732">
          <cell r="A732" t="str">
            <v>K02</v>
          </cell>
          <cell r="B732">
            <v>47</v>
          </cell>
          <cell r="D732" t="str">
            <v>제 47 호표</v>
          </cell>
          <cell r="E732" t="str">
            <v>프라임코팅</v>
          </cell>
          <cell r="H732" t="str">
            <v>MC-1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/>
      <sheetData sheetId="213"/>
      <sheetData sheetId="214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날개벽수량표"/>
      <sheetName val="수리계산(5년)1유역"/>
      <sheetName val="수리계산(5년)2유역"/>
      <sheetName val="수리계산(5년)3유역"/>
      <sheetName val="수리계산(10년)4유역"/>
      <sheetName val="수리계산(10년)5유역"/>
      <sheetName val="표지(목차)"/>
      <sheetName val="표지(자재집계표)"/>
      <sheetName val="표지(토공)"/>
      <sheetName val="표지(배수공)"/>
      <sheetName val="표지(포장공)"/>
      <sheetName val="표지(부대공)"/>
      <sheetName val="공사원가계산서"/>
      <sheetName val="공사원가계산서(전기)"/>
      <sheetName val="총괄재료집계표"/>
      <sheetName val="골재량산출"/>
      <sheetName val="토공집계표"/>
      <sheetName val="토적계산"/>
      <sheetName val="P,E이중관Φ400"/>
      <sheetName val="P,E이중관Φ800"/>
      <sheetName val="P.E이중관보호공800(터파기)"/>
      <sheetName val="우수집수정터파기(A-TYPE)"/>
      <sheetName val="우수집수정터파기(B-TYPE)"/>
      <sheetName val="콘크리트포장깨기"/>
      <sheetName val="배수공수량집계표"/>
      <sheetName val="배수공재료집계표"/>
      <sheetName val="배수몰탈수량"/>
      <sheetName val="L형측구(화강암)A&quot;"/>
      <sheetName val="L형측구(화강암)B&quot;"/>
      <sheetName val="P.E이중관보호공800"/>
      <sheetName val="우수집수정(A-TYPE)"/>
      <sheetName val="우수집수정(B-TYPE)"/>
      <sheetName val="횡배수관날개벽"/>
      <sheetName val="단가 (2)"/>
      <sheetName val="포장공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일위대가"/>
      <sheetName val="중기일위대가"/>
      <sheetName val="금액내역서"/>
      <sheetName val="에너지요금"/>
      <sheetName val="방송(체육관)"/>
      <sheetName val="G.R300경비"/>
      <sheetName val="예정(3)"/>
      <sheetName val="구역화물"/>
      <sheetName val="sw1"/>
      <sheetName val="APT"/>
      <sheetName val="일반교실"/>
      <sheetName val="맨홀토공산출"/>
      <sheetName val="우,오수"/>
      <sheetName val="덕전리"/>
      <sheetName val="조명시설"/>
      <sheetName val="TOTAL_BOQ"/>
      <sheetName val="단위수량"/>
      <sheetName val="물가시세"/>
      <sheetName val="용소리교"/>
      <sheetName val="연결임시"/>
      <sheetName val="DDD"/>
      <sheetName val="전선관"/>
      <sheetName val="조건표"/>
      <sheetName val="토공(우물통,기타) "/>
      <sheetName val="말뚝지지력산정"/>
      <sheetName val="교각(P1)수량"/>
      <sheetName val="설계내역서"/>
      <sheetName val="DATE"/>
      <sheetName val="배수공"/>
      <sheetName val="토사(PE)"/>
      <sheetName val="골막이(야매)"/>
      <sheetName val="Sheet1"/>
      <sheetName val="ABUT수량-A1"/>
      <sheetName val="대로근거"/>
      <sheetName val="실행철강하도"/>
      <sheetName val="P_E이중관보호공800(터파기)"/>
      <sheetName val="P_E이중관보호공800"/>
      <sheetName val="Excel"/>
      <sheetName val="3BL공동구 수량"/>
      <sheetName val="빌딩 안내"/>
      <sheetName val="내역서1"/>
      <sheetName val="6동"/>
      <sheetName val="총괄"/>
      <sheetName val="산근"/>
      <sheetName val="교육종류"/>
      <sheetName val="파일의이용"/>
      <sheetName val="차액보증"/>
      <sheetName val="내역"/>
      <sheetName val="2000년1차"/>
      <sheetName val="2공구산출내역"/>
      <sheetName val="식재가격"/>
      <sheetName val="식재총괄"/>
      <sheetName val="수량3"/>
      <sheetName val="TEST1"/>
      <sheetName val="천방교접속"/>
      <sheetName val="cal"/>
      <sheetName val="토목주소"/>
      <sheetName val="프랜트면허"/>
      <sheetName val="계정"/>
      <sheetName val="Sheet2"/>
      <sheetName val="내역서"/>
      <sheetName val="가도공"/>
      <sheetName val="현장관리비"/>
      <sheetName val="C-직노1"/>
      <sheetName val="포장수량"/>
      <sheetName val="기계경비"/>
      <sheetName val="input"/>
      <sheetName val="아스팔트 포장총괄집계표"/>
      <sheetName val="신우"/>
      <sheetName val="암거"/>
      <sheetName val="집수정"/>
      <sheetName val="본체"/>
      <sheetName val="교각1"/>
      <sheetName val="2@ BOX"/>
      <sheetName val="구천"/>
      <sheetName val="갑지"/>
      <sheetName val="집계표"/>
      <sheetName val="수량산출"/>
      <sheetName val="노무비계"/>
      <sheetName val="wall"/>
      <sheetName val="2000년 공정표"/>
      <sheetName val="EP0618"/>
      <sheetName val="설비"/>
      <sheetName val="적용단가"/>
      <sheetName val="우수공"/>
      <sheetName val="품셈TABLE"/>
      <sheetName val="산출근거"/>
      <sheetName val="#REF"/>
      <sheetName val="1공구(입찰내역)"/>
      <sheetName val="2000전체분"/>
      <sheetName val="흥양2교토공집계표"/>
      <sheetName val="설계명세서"/>
      <sheetName val="예산명세서"/>
      <sheetName val="자료입력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TEST1"/>
      <sheetName val="날개벽수량표"/>
    </sheetNames>
    <definedNames>
      <definedName name="BringUserToAboutSheet"/>
      <definedName name="BringUserToCode"/>
      <definedName name="StartChart"/>
      <definedName name="StartSeller"/>
    </defined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간접"/>
      <sheetName val="단가"/>
      <sheetName val="시설물일위"/>
      <sheetName val="강릉"/>
      <sheetName val="부하계산서"/>
      <sheetName val="자재테이블"/>
      <sheetName val="단가 (2)"/>
      <sheetName val="자재"/>
      <sheetName val="제경비율"/>
    </sheetNames>
    <definedNames>
      <definedName name="Macro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YES"/>
      <sheetName val="Sheet1"/>
      <sheetName val="인건-측정"/>
      <sheetName val="MOTOR"/>
      <sheetName val="LOPCALC"/>
      <sheetName val="공사비"/>
      <sheetName val="단가산출"/>
      <sheetName val="일위대가"/>
      <sheetName val="가드레일산근"/>
      <sheetName val="수량집계표"/>
      <sheetName val="수량"/>
      <sheetName val="단가비교"/>
      <sheetName val="적용2002"/>
      <sheetName val="중기"/>
      <sheetName val="#REF"/>
      <sheetName val="성서방향-교대(A2)"/>
      <sheetName val="기계경비일람"/>
      <sheetName val="부하계산서"/>
      <sheetName val="노임"/>
      <sheetName val="Baby일위대가"/>
      <sheetName val="45,46"/>
      <sheetName val="정화조동내역"/>
      <sheetName val="Sheet17"/>
      <sheetName val="unit 4"/>
      <sheetName val="일위대가(가설)"/>
      <sheetName val="정부노임단가"/>
      <sheetName val="TRE TABLE"/>
      <sheetName val="DATA"/>
      <sheetName val="중기일위대가"/>
      <sheetName val="교대(A1-A2)"/>
      <sheetName val="JUCK"/>
      <sheetName val="노무비"/>
      <sheetName val="BID"/>
      <sheetName val="대구-교대(A1-A2)"/>
      <sheetName val="설계"/>
      <sheetName val="2000년1차"/>
      <sheetName val="Macro3"/>
      <sheetName val="원형1호맨홀토공수량"/>
      <sheetName val="내역"/>
      <sheetName val="교대(A1)"/>
      <sheetName val="건축"/>
      <sheetName val="단위수량"/>
      <sheetName val="1차설계변경내역"/>
      <sheetName val="입찰안"/>
      <sheetName val="노임단가"/>
      <sheetName val="기간등록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Y-WORK"/>
      <sheetName val="STORAGE"/>
      <sheetName val="YES"/>
      <sheetName val="전선 및 전선관"/>
      <sheetName val="일위대가표"/>
      <sheetName val="설계예산서"/>
      <sheetName val="수량집계"/>
      <sheetName val="총괄"/>
      <sheetName val="토목"/>
      <sheetName val="가로등내역서"/>
      <sheetName val="DATA"/>
      <sheetName val="#REF"/>
      <sheetName val="수량산출서"/>
      <sheetName val="일위대가"/>
      <sheetName val="2000.11월설계내역"/>
      <sheetName val="터파기및재료"/>
      <sheetName val="말뚝지지력산정"/>
      <sheetName val="집계표"/>
      <sheetName val="단가"/>
      <sheetName val="총괄표"/>
      <sheetName val="조명율표"/>
      <sheetName val="점검총괄"/>
      <sheetName val="입찰안"/>
      <sheetName val="내역서"/>
      <sheetName val="단가조사"/>
      <sheetName val="6호기"/>
      <sheetName val="대치판정"/>
      <sheetName val="Sheet1"/>
      <sheetName val="실행철강하도"/>
      <sheetName val="내역서2안"/>
      <sheetName val="단가산출"/>
      <sheetName val="소야공정계획표"/>
      <sheetName val="봉양~조차장간고하개명(신설)"/>
      <sheetName val="수량산출"/>
      <sheetName val="내역"/>
      <sheetName val="보증수수료산출"/>
      <sheetName val="bid"/>
      <sheetName val="준검 내역서"/>
      <sheetName val="하조서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주상도"/>
      <sheetName val="1.수인터널"/>
      <sheetName val="가로등"/>
      <sheetName val="자재단가"/>
      <sheetName val="단가 및 재료비"/>
      <sheetName val="참조-(1)"/>
      <sheetName val="일위목록"/>
      <sheetName val="동력부하(도산)"/>
      <sheetName val="공사비예산서(토목분)"/>
      <sheetName val="각형맨홀"/>
      <sheetName val="수목단가"/>
      <sheetName val="시설수량표"/>
      <sheetName val="식재수량표"/>
      <sheetName val="기계경비"/>
      <sheetName val="Sheet2"/>
      <sheetName val="2006기계경비산출표"/>
      <sheetName val="내역서(전기)"/>
      <sheetName val="INPUT"/>
      <sheetName val="부대내역"/>
      <sheetName val="JUCK"/>
      <sheetName val="정부노임단가"/>
      <sheetName val="3BL공동구 수량"/>
      <sheetName val="일위대가표(유단가)"/>
      <sheetName val="가감수량"/>
      <sheetName val="맨홀수량산출"/>
      <sheetName val="2000년1차"/>
      <sheetName val="수목데이타 "/>
      <sheetName val="변압기 및 발전기 용량"/>
      <sheetName val="기계경비시간당손료목록"/>
      <sheetName val="노임단가"/>
      <sheetName val="ASP포장"/>
      <sheetName val="단가산출서(기계)"/>
      <sheetName val="예산변경사항"/>
      <sheetName val="표지 (2)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기안"/>
      <sheetName val="갑지"/>
      <sheetName val="견적서"/>
      <sheetName val="호계"/>
      <sheetName val="제암"/>
      <sheetName val="월마트"/>
      <sheetName val="월드컵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에너지동"/>
      <sheetName val="연습"/>
      <sheetName val="Total"/>
      <sheetName val="원가계산"/>
      <sheetName val="코드표"/>
      <sheetName val="Sheet1 (2)"/>
      <sheetName val="MOTOR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일위대가(목록)"/>
      <sheetName val="재료비"/>
      <sheetName val="ETC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입찰결과(DATA)"/>
      <sheetName val="AS포장복구 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교각1"/>
      <sheetName val="데이타"/>
      <sheetName val="간접1"/>
      <sheetName val="요율"/>
      <sheetName val="자재대"/>
      <sheetName val="참고"/>
      <sheetName val="공사개요"/>
      <sheetName val="소요자재"/>
      <sheetName val="노무산출서"/>
      <sheetName val="토공"/>
      <sheetName val="신우"/>
      <sheetName val="돌망태단위수량"/>
      <sheetName val="말뚝물량"/>
      <sheetName val="산출내역서집계표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단면 (2)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CABLE SIZE-3"/>
      <sheetName val="EQUIP-H"/>
      <sheetName val="경비_원본"/>
      <sheetName val="기계경비(시간당)"/>
      <sheetName val="램머"/>
      <sheetName val=" 상부공통집계(총괄)"/>
      <sheetName val="공구원가계산"/>
      <sheetName val="2000전체분"/>
      <sheetName val="일반수량"/>
      <sheetName val="VA_code"/>
      <sheetName val="20관리비율"/>
      <sheetName val="공종별원가계산"/>
      <sheetName val="말고개터널조명전압강하"/>
      <sheetName val="노임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원가계산서 (총괄)"/>
      <sheetName val="원가계산서 (건축)"/>
      <sheetName val="(총괄집계)"/>
      <sheetName val="건축공사"/>
      <sheetName val="방음벽기초(H=4m)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간선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Baby일위대가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외주"/>
      <sheetName val="구조물철거타공정이월"/>
      <sheetName val="Macro(차단기)"/>
      <sheetName val="상수도토공집계표"/>
      <sheetName val="자재목록"/>
      <sheetName val="연결관산출조서"/>
      <sheetName val="통장출금액"/>
      <sheetName val="부속동"/>
      <sheetName val="예산갑지"/>
      <sheetName val="단가일람"/>
      <sheetName val="조경일람"/>
      <sheetName val="일위대가목록"/>
      <sheetName val="의왕내역"/>
      <sheetName val="LP-S"/>
      <sheetName val="BASIC (2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하수급견적대비"/>
      <sheetName val="간접비"/>
      <sheetName val="9-1차이내역"/>
      <sheetName val="1차증가원가계산"/>
      <sheetName val="단가표"/>
      <sheetName val="실행갑지"/>
      <sheetName val="단가조사서"/>
      <sheetName val="관로"/>
      <sheetName val="중기일위대가"/>
      <sheetName val="인건비"/>
      <sheetName val="수로교총재료집계"/>
      <sheetName val="AILC004"/>
      <sheetName val="5.정산서"/>
      <sheetName val="제품별"/>
      <sheetName val="입출재고현황 (2)"/>
      <sheetName val="노무비단가"/>
      <sheetName val="입찰보고"/>
      <sheetName val="금액내역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일위집계표"/>
      <sheetName val="설계가"/>
      <sheetName val="총괄집계표"/>
      <sheetName val="DATA1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공량산출서"/>
      <sheetName val="적용(기계)"/>
      <sheetName val="물량표"/>
      <sheetName val="현장관리비 "/>
      <sheetName val="2000,9월 일위"/>
      <sheetName val="금액결정"/>
      <sheetName val="견적대비"/>
      <sheetName val="변경비교-을"/>
      <sheetName val="전차선로 물량표"/>
      <sheetName val="Mc1"/>
      <sheetName val="CTEMCOST"/>
      <sheetName val="PO-BOQ"/>
      <sheetName val="설계예시"/>
      <sheetName val="DATA 입력란"/>
      <sheetName val="1. 설계조건 2.단면가정 3. 하중계산"/>
      <sheetName val="소방사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TRE TABLE"/>
      <sheetName val="22단가(철거)"/>
      <sheetName val="49단가"/>
      <sheetName val="49단가(철거)"/>
      <sheetName val="22단가"/>
      <sheetName val="제수"/>
      <sheetName val="공기"/>
      <sheetName val="일위대가(가설)"/>
      <sheetName val="몰탈재료산출"/>
      <sheetName val="단위목록"/>
      <sheetName val="기계경비목록"/>
      <sheetName val="관급"/>
      <sheetName val="실행내역서"/>
      <sheetName val="견적의뢰서"/>
      <sheetName val="기계경비일람"/>
      <sheetName val="FAX"/>
      <sheetName val="단면가정"/>
      <sheetName val="할증 "/>
      <sheetName val="아파트기별"/>
      <sheetName val="공리일"/>
      <sheetName val="총집계표"/>
      <sheetName val="철거산출근거"/>
      <sheetName val="plan&amp;section of foundation"/>
      <sheetName val="9811"/>
      <sheetName val="투찰내역"/>
      <sheetName val="COVER-P"/>
      <sheetName val="기본단가"/>
      <sheetName val="제수변수량"/>
      <sheetName val="공기변수량"/>
      <sheetName val="영업소실적"/>
      <sheetName val="날개벽수량표"/>
      <sheetName val="기초코드"/>
      <sheetName val="토량1-1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설계기준 및 하중계산"/>
      <sheetName val="입력값"/>
      <sheetName val="전기혼잡제경비(45)"/>
      <sheetName val="총괄내역서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교대(A1)"/>
      <sheetName val="교대(A1-A2)"/>
      <sheetName val="노무비"/>
      <sheetName val="I一般比"/>
      <sheetName val="경비2내역"/>
      <sheetName val="현장관리비내역서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부재력정리"/>
      <sheetName val="BLOCK(1)"/>
      <sheetName val="총계"/>
      <sheetName val="8. 안정검토"/>
      <sheetName val="제-노임"/>
      <sheetName val="제직재"/>
      <sheetName val="96보완계획7.12"/>
      <sheetName val="지진시"/>
      <sheetName val="BID-도로"/>
      <sheetName val="001"/>
      <sheetName val="내력서"/>
      <sheetName val="1차설계변경내역"/>
      <sheetName val="3.공통공사대비"/>
      <sheetName val="6PILE  (돌출)"/>
      <sheetName val="98NS-N"/>
      <sheetName val="토량산출서"/>
      <sheetName val="조명시설"/>
      <sheetName val="90.03실행 "/>
      <sheetName val="자료입력"/>
      <sheetName val="금리계산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원가계산서"/>
      <sheetName val="탑(을지)"/>
      <sheetName val="부서현황"/>
      <sheetName val="현장지지물물량"/>
      <sheetName val="48일위"/>
      <sheetName val="옹벽수량집계"/>
      <sheetName val="1SPAN"/>
      <sheetName val="증감대비"/>
      <sheetName val="공종단가"/>
      <sheetName val="종합기별"/>
      <sheetName val="노무비명세서"/>
      <sheetName val="소요자재명세서"/>
      <sheetName val="자재단가표"/>
      <sheetName val="고창터널(고창방향)"/>
      <sheetName val="AS복구"/>
      <sheetName val="중기터파기"/>
      <sheetName val="변수값"/>
      <sheetName val="중기상차"/>
      <sheetName val="MACRO(MCC)"/>
      <sheetName val="노무비 근거"/>
      <sheetName val="담장산출"/>
      <sheetName val="대창(함평)-창열"/>
      <sheetName val="대창(장성)"/>
      <sheetName val="Data&amp;Result"/>
      <sheetName val="일위대가(출입)"/>
      <sheetName val="일위대가(계측기설치)"/>
      <sheetName val="감액총괄표"/>
      <sheetName val="KMT물량"/>
      <sheetName val="재료집계"/>
      <sheetName val="약품설비"/>
      <sheetName val="인건비 "/>
      <sheetName val="포장공"/>
      <sheetName val="일반수량총괄"/>
      <sheetName val="신공항A-9(원가수정)"/>
      <sheetName val="DATE"/>
      <sheetName val="guard(mac)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토목주소"/>
      <sheetName val="프랜트면허"/>
      <sheetName val="기자재대비표"/>
      <sheetName val="물량산출근거"/>
      <sheetName val="토목내역"/>
      <sheetName val="CONCRETE"/>
      <sheetName val="설산1.나"/>
      <sheetName val="본사S"/>
      <sheetName val="전압강하계산"/>
      <sheetName val="D-3503"/>
      <sheetName val="과천MAIN"/>
      <sheetName val="조건"/>
      <sheetName val="여흥"/>
      <sheetName val="가설건물"/>
      <sheetName val="48전력선로일위"/>
      <sheetName val="계수시트"/>
      <sheetName val="AIR SHOWER(3인용)"/>
      <sheetName val="2F 회의실견적(5_14 일대)"/>
      <sheetName val="재집"/>
      <sheetName val="직재"/>
      <sheetName val="손익분석"/>
      <sheetName val="ITB COST"/>
      <sheetName val="Macro2"/>
      <sheetName val="보차도경계석"/>
      <sheetName val="우배수"/>
      <sheetName val="맨홀"/>
      <sheetName val="금호"/>
      <sheetName val="예산명세서"/>
      <sheetName val="부하(성남)"/>
      <sheetName val="J直材4"/>
      <sheetName val="연부97-1"/>
      <sheetName val="갑지1"/>
      <sheetName val="율촌법률사무소2내역"/>
      <sheetName val="지주목시비량산출서"/>
      <sheetName val="지급자재"/>
      <sheetName val="99총공사내역서"/>
      <sheetName val="고등학교"/>
      <sheetName val="b_balju_cho"/>
      <sheetName val="공사비집계"/>
      <sheetName val="직공비"/>
      <sheetName val="주관사업"/>
      <sheetName val="수문일1"/>
      <sheetName val="발주설계서(당초)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수안보-MBR1"/>
      <sheetName val="입력DATA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건축"/>
      <sheetName val="단가산출서 (2)"/>
      <sheetName val="단가산출서"/>
      <sheetName val="재정비직인"/>
      <sheetName val="재정비내역"/>
      <sheetName val="지적고시내역"/>
      <sheetName val="단위단가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BJJIN"/>
      <sheetName val="시공계획"/>
      <sheetName val="평교-내역"/>
      <sheetName val="LD일"/>
      <sheetName val="FA설치명세"/>
      <sheetName val="FD"/>
      <sheetName val="sw1"/>
      <sheetName val="견적990322"/>
      <sheetName val="설직재-1"/>
      <sheetName val="결과조달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부대공"/>
      <sheetName val="도급금액"/>
      <sheetName val="재노경"/>
      <sheetName val="적현로"/>
      <sheetName val="배수공"/>
      <sheetName val="변경내역서"/>
      <sheetName val="1공구 건정토건 토공"/>
      <sheetName val="식재인부"/>
      <sheetName val="경상직원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충주"/>
      <sheetName val="교통량조사"/>
      <sheetName val="진접"/>
      <sheetName val="사각맨홀"/>
      <sheetName val="건축개요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일용노임단가"/>
      <sheetName val="48수량"/>
      <sheetName val="22수량"/>
      <sheetName val="49일위"/>
      <sheetName val="22일위"/>
      <sheetName val="49수량"/>
      <sheetName val="단가목록"/>
      <sheetName val="노임,재료비"/>
      <sheetName val="15"/>
      <sheetName val="가시설단위수량"/>
      <sheetName val="SORCE1"/>
      <sheetName val="노임(1차)"/>
      <sheetName val="공내역"/>
      <sheetName val="백호우계수"/>
      <sheetName val="접속도로1"/>
      <sheetName val="설계명세서"/>
      <sheetName val="데리네이타현황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다이꾸"/>
      <sheetName val="수성페인트도장 내역서"/>
    </sheetNames>
    <definedNames>
      <definedName name="Macro13"/>
      <definedName name="Macro2"/>
    </defined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/>
      <sheetData sheetId="515"/>
      <sheetData sheetId="516"/>
      <sheetData sheetId="517"/>
      <sheetData sheetId="518"/>
      <sheetData sheetId="519" refreshError="1"/>
      <sheetData sheetId="520" refreshError="1"/>
      <sheetData sheetId="521" refreshError="1"/>
      <sheetData sheetId="522" refreshError="1"/>
      <sheetData sheetId="523"/>
      <sheetData sheetId="524"/>
      <sheetData sheetId="525"/>
      <sheetData sheetId="526"/>
      <sheetData sheetId="527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/>
      <sheetData sheetId="543"/>
      <sheetData sheetId="544"/>
      <sheetData sheetId="545"/>
      <sheetData sheetId="546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/>
      <sheetData sheetId="572" refreshError="1"/>
      <sheetData sheetId="573" refreshError="1"/>
      <sheetData sheetId="574" refreshError="1"/>
      <sheetData sheetId="575"/>
      <sheetData sheetId="576"/>
      <sheetData sheetId="577"/>
      <sheetData sheetId="578"/>
      <sheetData sheetId="579"/>
      <sheetData sheetId="580"/>
      <sheetData sheetId="581"/>
      <sheetData sheetId="582"/>
      <sheetData sheetId="583"/>
      <sheetData sheetId="584" refreshError="1"/>
      <sheetData sheetId="585" refreshError="1"/>
      <sheetData sheetId="586" refreshError="1"/>
      <sheetData sheetId="587" refreshError="1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/>
      <sheetData sheetId="815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UC"/>
    </sheetNames>
    <definedNames>
      <definedName name="s3고"/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TEST1"/>
    </sheetNames>
    <definedNames>
      <definedName name="StartChart"/>
      <definedName name="StartSeller"/>
    </defined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내역(1999년도)"/>
      <sheetName val="노무비단가"/>
      <sheetName val="을지"/>
      <sheetName val="일위대가(가설)"/>
      <sheetName val="Baby일위대가"/>
      <sheetName val="기본사항"/>
      <sheetName val="직노"/>
      <sheetName val="총괄갑 "/>
      <sheetName val="위치조서"/>
      <sheetName val="Sheet1"/>
    </sheetNames>
    <definedNames>
      <definedName name="매크로2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지입자재 집계표"/>
      <sheetName val="자재운반"/>
      <sheetName val="화물요율"/>
      <sheetName val="노무비"/>
      <sheetName val="자재비"/>
      <sheetName val="02년상반기장비부표"/>
      <sheetName val="이정표"/>
      <sheetName val="단가산출"/>
      <sheetName val="단가목록"/>
      <sheetName val="일반부표"/>
      <sheetName val="부표총괄표"/>
      <sheetName val=" 품셈"/>
      <sheetName val="품셈총괄표"/>
      <sheetName val="설계 내역서(1)"/>
      <sheetName val="경비율산정"/>
      <sheetName val="설계 내역서"/>
      <sheetName val="공사비예산서"/>
      <sheetName val="시설물일위"/>
      <sheetName val="토목내역서(0801)_최종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0">
          <cell r="A20">
            <v>2</v>
          </cell>
        </row>
        <row r="28">
          <cell r="A28">
            <v>3</v>
          </cell>
        </row>
        <row r="37">
          <cell r="A37">
            <v>4</v>
          </cell>
        </row>
        <row r="46">
          <cell r="A46">
            <v>5</v>
          </cell>
        </row>
        <row r="54">
          <cell r="A54">
            <v>6</v>
          </cell>
        </row>
        <row r="62">
          <cell r="A62">
            <v>7</v>
          </cell>
        </row>
        <row r="71">
          <cell r="A71">
            <v>8</v>
          </cell>
        </row>
        <row r="80">
          <cell r="A80">
            <v>9</v>
          </cell>
        </row>
        <row r="88">
          <cell r="A88">
            <v>10</v>
          </cell>
        </row>
        <row r="96">
          <cell r="A96">
            <v>11</v>
          </cell>
        </row>
        <row r="105">
          <cell r="A105">
            <v>12</v>
          </cell>
        </row>
        <row r="112">
          <cell r="A112">
            <v>13</v>
          </cell>
        </row>
        <row r="122">
          <cell r="A122">
            <v>14</v>
          </cell>
        </row>
        <row r="130">
          <cell r="A130">
            <v>15</v>
          </cell>
        </row>
        <row r="139">
          <cell r="A139">
            <v>16</v>
          </cell>
        </row>
        <row r="145">
          <cell r="A145">
            <v>17</v>
          </cell>
        </row>
        <row r="156">
          <cell r="A156">
            <v>18</v>
          </cell>
        </row>
        <row r="165">
          <cell r="A165">
            <v>19</v>
          </cell>
        </row>
        <row r="173">
          <cell r="A173">
            <v>20</v>
          </cell>
        </row>
        <row r="180">
          <cell r="A180">
            <v>21</v>
          </cell>
        </row>
        <row r="190">
          <cell r="A190">
            <v>22</v>
          </cell>
        </row>
        <row r="198">
          <cell r="A198">
            <v>23</v>
          </cell>
        </row>
        <row r="207">
          <cell r="A207">
            <v>24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Total"/>
      <sheetName val="가설공사"/>
      <sheetName val="파일공사"/>
      <sheetName val="철근콘크리트공사"/>
      <sheetName val="조적공사"/>
      <sheetName val="방수공사"/>
      <sheetName val="미장공사"/>
      <sheetName val="타일공사"/>
      <sheetName val="목공사"/>
      <sheetName val="수장공사"/>
      <sheetName val="가구공사"/>
      <sheetName val="도장공사 "/>
      <sheetName val="금속공사"/>
      <sheetName val="창호공사"/>
      <sheetName val="유리공사"/>
      <sheetName val="지붕및홈통공사"/>
      <sheetName val="잡공사"/>
      <sheetName val="일반부표"/>
      <sheetName val="산출내역서집계표"/>
      <sheetName val="날개벽수량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대전파크"/>
      <sheetName val="기성내역"/>
      <sheetName val="노임"/>
      <sheetName val="Total"/>
    </sheetNames>
    <definedNames>
      <definedName name="인쇄1" refersTo="#REF!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Y-WORK"/>
      <sheetName val="YES"/>
      <sheetName val="설 계"/>
      <sheetName val="인건-측정"/>
      <sheetName val="오억미만"/>
      <sheetName val="내역서 (2)"/>
      <sheetName val="손익분석"/>
      <sheetName val="을지"/>
      <sheetName val="일위대가"/>
      <sheetName val="내역"/>
      <sheetName val="내역표지"/>
      <sheetName val="220 (2)"/>
      <sheetName val="수량산출서"/>
      <sheetName val="날개벽수량표"/>
      <sheetName val="sw1"/>
      <sheetName val="NOMUBI"/>
      <sheetName val="품목"/>
      <sheetName val="품목현황"/>
      <sheetName val="신우"/>
      <sheetName val="직원자료입력"/>
      <sheetName val="단가표"/>
      <sheetName val="토목"/>
      <sheetName val="집계표(건축전기)"/>
      <sheetName val="단중표"/>
      <sheetName val="횡배수관토공수량"/>
      <sheetName val="내역서1"/>
      <sheetName val="표지"/>
      <sheetName val="산출(전기)"/>
      <sheetName val="E.P.T수량산출서"/>
      <sheetName val="집계표"/>
      <sheetName val="통신원가"/>
      <sheetName val="Sheet1"/>
    </sheetNames>
    <definedNames>
      <definedName name="Macro12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31"/>
  <sheetViews>
    <sheetView tabSelected="1" view="pageBreakPreview" topLeftCell="C1" zoomScaleSheetLayoutView="100" workbookViewId="0">
      <selection activeCell="K11" sqref="K11"/>
    </sheetView>
  </sheetViews>
  <sheetFormatPr defaultRowHeight="16.5"/>
  <cols>
    <col min="1" max="1" width="12.625" style="2" hidden="1" customWidth="1"/>
    <col min="2" max="2" width="11.625" style="2" hidden="1" customWidth="1"/>
    <col min="3" max="3" width="32.5" style="2" bestFit="1" customWidth="1"/>
    <col min="4" max="4" width="20.625" style="2" customWidth="1"/>
    <col min="5" max="5" width="4.625" style="2" customWidth="1"/>
    <col min="6" max="6" width="10.625" style="2" customWidth="1"/>
    <col min="7" max="14" width="14.625" style="2" customWidth="1"/>
    <col min="15" max="15" width="12.625" style="2" customWidth="1"/>
    <col min="16" max="16" width="11" style="2" bestFit="1" customWidth="1"/>
    <col min="17" max="17" width="10.625" style="2" customWidth="1"/>
    <col min="18" max="16384" width="9" style="2"/>
  </cols>
  <sheetData>
    <row r="1" spans="1:17" ht="30" customHeight="1">
      <c r="C1" s="20" t="s">
        <v>88</v>
      </c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7" ht="30" customHeight="1">
      <c r="A2" s="18" t="s">
        <v>0</v>
      </c>
      <c r="B2" s="18" t="s">
        <v>13</v>
      </c>
      <c r="C2" s="18" t="s">
        <v>1</v>
      </c>
      <c r="D2" s="18" t="s">
        <v>2</v>
      </c>
      <c r="E2" s="18" t="s">
        <v>3</v>
      </c>
      <c r="F2" s="19" t="s">
        <v>4</v>
      </c>
      <c r="G2" s="18" t="s">
        <v>5</v>
      </c>
      <c r="H2" s="18"/>
      <c r="I2" s="18" t="s">
        <v>8</v>
      </c>
      <c r="J2" s="18"/>
      <c r="K2" s="18" t="s">
        <v>9</v>
      </c>
      <c r="L2" s="18"/>
      <c r="M2" s="18" t="s">
        <v>10</v>
      </c>
      <c r="N2" s="18"/>
      <c r="O2" s="18" t="s">
        <v>11</v>
      </c>
      <c r="Q2" s="19" t="s">
        <v>4</v>
      </c>
    </row>
    <row r="3" spans="1:17" ht="30" customHeight="1">
      <c r="A3" s="18"/>
      <c r="B3" s="18"/>
      <c r="C3" s="18"/>
      <c r="D3" s="18"/>
      <c r="E3" s="18"/>
      <c r="F3" s="19"/>
      <c r="G3" s="6" t="s">
        <v>6</v>
      </c>
      <c r="H3" s="6" t="s">
        <v>7</v>
      </c>
      <c r="I3" s="6" t="s">
        <v>6</v>
      </c>
      <c r="J3" s="6" t="s">
        <v>7</v>
      </c>
      <c r="K3" s="6" t="s">
        <v>6</v>
      </c>
      <c r="L3" s="6" t="s">
        <v>7</v>
      </c>
      <c r="M3" s="6" t="s">
        <v>6</v>
      </c>
      <c r="N3" s="6" t="s">
        <v>7</v>
      </c>
      <c r="O3" s="18"/>
      <c r="Q3" s="19"/>
    </row>
    <row r="4" spans="1:17" s="16" customFormat="1" ht="30" customHeight="1">
      <c r="A4" s="13"/>
      <c r="B4" s="13"/>
      <c r="C4" s="14" t="s">
        <v>89</v>
      </c>
      <c r="D4" s="14"/>
      <c r="E4" s="14"/>
      <c r="F4" s="15"/>
      <c r="G4" s="14"/>
      <c r="H4" s="14"/>
      <c r="I4" s="14"/>
      <c r="J4" s="14"/>
      <c r="K4" s="14"/>
      <c r="L4" s="14"/>
      <c r="M4" s="14"/>
      <c r="N4" s="14"/>
      <c r="O4" s="14"/>
      <c r="Q4" s="15"/>
    </row>
    <row r="5" spans="1:17" ht="30" customHeight="1">
      <c r="A5" s="7" t="s">
        <v>12</v>
      </c>
      <c r="B5" s="7" t="s">
        <v>14</v>
      </c>
      <c r="C5" s="1" t="s">
        <v>80</v>
      </c>
      <c r="D5" s="7"/>
      <c r="E5" s="7"/>
      <c r="F5" s="3"/>
      <c r="G5" s="1"/>
      <c r="H5" s="1"/>
      <c r="I5" s="1"/>
      <c r="J5" s="1"/>
      <c r="K5" s="1"/>
      <c r="L5" s="1"/>
      <c r="M5" s="1"/>
      <c r="N5" s="1"/>
      <c r="O5" s="7"/>
      <c r="Q5" s="3"/>
    </row>
    <row r="6" spans="1:17" ht="30" customHeight="1">
      <c r="A6" s="1"/>
      <c r="B6" s="1"/>
      <c r="C6" s="1" t="s">
        <v>79</v>
      </c>
      <c r="D6" s="5"/>
      <c r="E6" s="8" t="s">
        <v>73</v>
      </c>
      <c r="F6" s="1">
        <f>Q6*2</f>
        <v>2</v>
      </c>
      <c r="G6" s="1"/>
      <c r="H6" s="1"/>
      <c r="I6" s="1"/>
      <c r="J6" s="1"/>
      <c r="K6" s="1"/>
      <c r="L6" s="1"/>
      <c r="M6" s="1"/>
      <c r="N6" s="1"/>
      <c r="O6" s="1"/>
      <c r="Q6" s="1">
        <v>1</v>
      </c>
    </row>
    <row r="7" spans="1:17" ht="30" customHeight="1">
      <c r="A7" s="1"/>
      <c r="B7" s="1"/>
      <c r="C7" s="1" t="s">
        <v>72</v>
      </c>
      <c r="D7" s="1"/>
      <c r="E7" s="8" t="s">
        <v>73</v>
      </c>
      <c r="F7" s="1">
        <v>1</v>
      </c>
      <c r="G7" s="1"/>
      <c r="H7" s="1"/>
      <c r="I7" s="1"/>
      <c r="J7" s="1"/>
      <c r="K7" s="1"/>
      <c r="L7" s="1"/>
      <c r="M7" s="1"/>
      <c r="N7" s="1"/>
      <c r="O7" s="1"/>
      <c r="Q7" s="1">
        <v>1</v>
      </c>
    </row>
    <row r="8" spans="1:17" ht="30" customHeight="1">
      <c r="A8" s="1"/>
      <c r="B8" s="1"/>
      <c r="C8" s="1" t="s">
        <v>53</v>
      </c>
      <c r="D8" s="1" t="s">
        <v>82</v>
      </c>
      <c r="E8" s="8" t="s">
        <v>58</v>
      </c>
      <c r="F8" s="1">
        <v>2</v>
      </c>
      <c r="G8" s="9"/>
      <c r="H8" s="1"/>
      <c r="I8" s="1"/>
      <c r="J8" s="1"/>
      <c r="K8" s="1"/>
      <c r="L8" s="1"/>
      <c r="M8" s="1"/>
      <c r="N8" s="1"/>
      <c r="O8" s="1"/>
      <c r="Q8" s="3">
        <v>1</v>
      </c>
    </row>
    <row r="9" spans="1:17" ht="30" customHeight="1">
      <c r="A9" s="1"/>
      <c r="B9" s="1"/>
      <c r="C9" s="1" t="s">
        <v>53</v>
      </c>
      <c r="D9" s="1" t="s">
        <v>83</v>
      </c>
      <c r="E9" s="8" t="s">
        <v>58</v>
      </c>
      <c r="F9" s="1">
        <v>5</v>
      </c>
      <c r="G9" s="9"/>
      <c r="H9" s="1"/>
      <c r="I9" s="1"/>
      <c r="J9" s="1"/>
      <c r="K9" s="1"/>
      <c r="L9" s="1"/>
      <c r="M9" s="1"/>
      <c r="N9" s="1"/>
      <c r="O9" s="1"/>
      <c r="Q9" s="3">
        <v>2</v>
      </c>
    </row>
    <row r="10" spans="1:17" ht="30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Q10" s="3">
        <v>2</v>
      </c>
    </row>
    <row r="11" spans="1:17" ht="30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Q11" s="3">
        <v>1</v>
      </c>
    </row>
    <row r="12" spans="1:17" ht="30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Q12" s="3">
        <v>1</v>
      </c>
    </row>
    <row r="13" spans="1:17" ht="30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Q13" s="3">
        <v>1</v>
      </c>
    </row>
    <row r="14" spans="1:17" ht="30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Q14" s="3">
        <v>1</v>
      </c>
    </row>
    <row r="15" spans="1:17" ht="30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Q15" s="3">
        <v>1</v>
      </c>
    </row>
    <row r="16" spans="1:17" ht="30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Q16" s="3">
        <v>1</v>
      </c>
    </row>
    <row r="17" spans="1:17" ht="30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Q17" s="3">
        <v>1</v>
      </c>
    </row>
    <row r="18" spans="1:17" ht="30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Q18" s="3">
        <v>3</v>
      </c>
    </row>
    <row r="19" spans="1:17" ht="30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Q19" s="3">
        <v>5</v>
      </c>
    </row>
    <row r="20" spans="1:17" ht="30" customHeight="1">
      <c r="A20" s="1"/>
      <c r="B20" s="1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Q20" s="3">
        <v>2</v>
      </c>
    </row>
    <row r="21" spans="1:17" ht="30" customHeight="1">
      <c r="A21" s="1"/>
      <c r="B21" s="1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Q21" s="3">
        <v>1</v>
      </c>
    </row>
    <row r="22" spans="1:17" ht="30" customHeight="1">
      <c r="A22" s="1"/>
      <c r="B22" s="1"/>
      <c r="C22" s="1"/>
      <c r="D22" s="1"/>
      <c r="E22" s="1"/>
      <c r="F22" s="3"/>
      <c r="G22" s="1"/>
      <c r="H22" s="1"/>
      <c r="I22" s="1"/>
      <c r="J22" s="1"/>
      <c r="K22" s="1"/>
      <c r="L22" s="1"/>
      <c r="M22" s="1"/>
      <c r="N22" s="1"/>
      <c r="O22" s="1"/>
      <c r="Q22" s="3"/>
    </row>
    <row r="23" spans="1:17" ht="30" customHeight="1">
      <c r="A23" s="1"/>
      <c r="B23" s="1"/>
      <c r="C23" s="1"/>
      <c r="D23" s="1"/>
      <c r="E23" s="1"/>
      <c r="F23" s="3"/>
      <c r="G23" s="1"/>
      <c r="H23" s="1"/>
      <c r="I23" s="1"/>
      <c r="J23" s="1"/>
      <c r="K23" s="1"/>
      <c r="L23" s="1"/>
      <c r="M23" s="1"/>
      <c r="N23" s="1"/>
      <c r="O23" s="1"/>
      <c r="Q23" s="3"/>
    </row>
    <row r="24" spans="1:17" ht="30" customHeight="1">
      <c r="A24" s="1"/>
      <c r="B24" s="1"/>
      <c r="C24" s="1"/>
      <c r="D24" s="1"/>
      <c r="E24" s="1"/>
      <c r="F24" s="3"/>
      <c r="G24" s="1"/>
      <c r="H24" s="1"/>
      <c r="I24" s="1"/>
      <c r="J24" s="1"/>
      <c r="K24" s="1"/>
      <c r="L24" s="1"/>
      <c r="M24" s="1"/>
      <c r="N24" s="1"/>
      <c r="O24" s="1"/>
      <c r="Q24" s="3"/>
    </row>
    <row r="25" spans="1:17" ht="30" customHeight="1">
      <c r="A25" s="1"/>
      <c r="B25" s="1"/>
      <c r="C25" s="1"/>
      <c r="D25" s="1"/>
      <c r="E25" s="1"/>
      <c r="F25" s="3"/>
      <c r="G25" s="1"/>
      <c r="H25" s="1"/>
      <c r="I25" s="1"/>
      <c r="J25" s="1"/>
      <c r="K25" s="1"/>
      <c r="L25" s="1"/>
      <c r="M25" s="1"/>
      <c r="N25" s="1"/>
      <c r="O25" s="1"/>
      <c r="Q25" s="3"/>
    </row>
    <row r="26" spans="1:17" ht="30" customHeight="1">
      <c r="A26" s="1"/>
      <c r="B26" s="1"/>
      <c r="C26" s="1"/>
      <c r="D26" s="1"/>
      <c r="E26" s="1"/>
      <c r="F26" s="3"/>
      <c r="G26" s="1"/>
      <c r="H26" s="1"/>
      <c r="I26" s="1"/>
      <c r="J26" s="1"/>
      <c r="K26" s="1"/>
      <c r="L26" s="1"/>
      <c r="M26" s="1"/>
      <c r="N26" s="1"/>
      <c r="O26" s="1"/>
      <c r="Q26" s="3"/>
    </row>
    <row r="27" spans="1:17" ht="30" customHeight="1">
      <c r="A27" s="1"/>
      <c r="B27" s="1"/>
      <c r="C27" s="1" t="s">
        <v>67</v>
      </c>
      <c r="D27" s="1"/>
      <c r="E27" s="1"/>
      <c r="F27" s="3" t="s">
        <v>66</v>
      </c>
      <c r="G27" s="1"/>
      <c r="H27" s="1">
        <f>SUM(H6:H9)</f>
        <v>0</v>
      </c>
      <c r="I27" s="1"/>
      <c r="J27" s="1">
        <f>SUM(J6:J9)</f>
        <v>0</v>
      </c>
      <c r="K27" s="1"/>
      <c r="L27" s="1">
        <f>SUM(L6:L26)</f>
        <v>0</v>
      </c>
      <c r="M27" s="1"/>
      <c r="N27" s="1">
        <f>SUM(N6:N9)</f>
        <v>0</v>
      </c>
      <c r="O27" s="1"/>
      <c r="Q27" s="3" t="s">
        <v>66</v>
      </c>
    </row>
    <row r="28" spans="1:17" ht="30" customHeight="1">
      <c r="A28" s="1"/>
      <c r="B28" s="1"/>
      <c r="C28" s="1" t="s">
        <v>77</v>
      </c>
      <c r="D28" s="1"/>
      <c r="E28" s="1"/>
      <c r="F28" s="3"/>
      <c r="G28" s="1"/>
      <c r="H28" s="1"/>
      <c r="I28" s="1"/>
      <c r="J28" s="1"/>
      <c r="K28" s="1"/>
      <c r="L28" s="1"/>
      <c r="M28" s="1"/>
      <c r="N28" s="1"/>
      <c r="O28" s="1"/>
      <c r="Q28" s="3"/>
    </row>
    <row r="29" spans="1:17" ht="30" customHeight="1">
      <c r="A29" s="1"/>
      <c r="B29" s="1"/>
      <c r="C29" s="1" t="s">
        <v>36</v>
      </c>
      <c r="D29" s="1" t="s">
        <v>37</v>
      </c>
      <c r="E29" s="1" t="s">
        <v>15</v>
      </c>
      <c r="F29" s="3">
        <f t="shared" ref="F29:F33" si="0">Q29*2</f>
        <v>2</v>
      </c>
      <c r="G29" s="1"/>
      <c r="H29" s="1"/>
      <c r="I29" s="1"/>
      <c r="J29" s="1"/>
      <c r="K29" s="1"/>
      <c r="L29" s="1"/>
      <c r="M29" s="1"/>
      <c r="N29" s="1"/>
      <c r="O29" s="1"/>
      <c r="Q29" s="3">
        <v>1</v>
      </c>
    </row>
    <row r="30" spans="1:17" ht="30" customHeight="1">
      <c r="A30" s="1"/>
      <c r="B30" s="1"/>
      <c r="C30" s="1" t="s">
        <v>38</v>
      </c>
      <c r="D30" s="1" t="s">
        <v>39</v>
      </c>
      <c r="E30" s="1" t="s">
        <v>15</v>
      </c>
      <c r="F30" s="3">
        <f t="shared" si="0"/>
        <v>2</v>
      </c>
      <c r="G30" s="1"/>
      <c r="H30" s="1"/>
      <c r="I30" s="1"/>
      <c r="J30" s="1"/>
      <c r="K30" s="1"/>
      <c r="L30" s="1"/>
      <c r="M30" s="1"/>
      <c r="N30" s="1"/>
      <c r="O30" s="1"/>
      <c r="Q30" s="3">
        <v>1</v>
      </c>
    </row>
    <row r="31" spans="1:17" ht="30" customHeight="1">
      <c r="A31" s="1"/>
      <c r="B31" s="1"/>
      <c r="C31" s="1" t="s">
        <v>40</v>
      </c>
      <c r="D31" s="1" t="s">
        <v>41</v>
      </c>
      <c r="E31" s="1" t="s">
        <v>15</v>
      </c>
      <c r="F31" s="3">
        <f t="shared" si="0"/>
        <v>2</v>
      </c>
      <c r="G31" s="1"/>
      <c r="H31" s="1"/>
      <c r="I31" s="1"/>
      <c r="J31" s="1"/>
      <c r="K31" s="1"/>
      <c r="L31" s="1"/>
      <c r="M31" s="1"/>
      <c r="N31" s="1"/>
      <c r="O31" s="1"/>
      <c r="Q31" s="3">
        <v>1</v>
      </c>
    </row>
    <row r="32" spans="1:17" ht="30" customHeight="1">
      <c r="A32" s="1"/>
      <c r="B32" s="1"/>
      <c r="C32" s="1" t="s">
        <v>42</v>
      </c>
      <c r="D32" s="1" t="s">
        <v>43</v>
      </c>
      <c r="E32" s="1" t="s">
        <v>15</v>
      </c>
      <c r="F32" s="3">
        <f t="shared" si="0"/>
        <v>2</v>
      </c>
      <c r="G32" s="1"/>
      <c r="H32" s="1"/>
      <c r="I32" s="1"/>
      <c r="J32" s="1"/>
      <c r="K32" s="1"/>
      <c r="L32" s="1"/>
      <c r="M32" s="1"/>
      <c r="N32" s="1"/>
      <c r="O32" s="1"/>
      <c r="Q32" s="3">
        <v>1</v>
      </c>
    </row>
    <row r="33" spans="1:17" ht="30" customHeight="1">
      <c r="A33" s="1"/>
      <c r="B33" s="1"/>
      <c r="C33" s="1" t="s">
        <v>44</v>
      </c>
      <c r="D33" s="1"/>
      <c r="E33" s="1" t="s">
        <v>15</v>
      </c>
      <c r="F33" s="3">
        <f t="shared" si="0"/>
        <v>2</v>
      </c>
      <c r="G33" s="1"/>
      <c r="H33" s="1"/>
      <c r="I33" s="1"/>
      <c r="J33" s="1"/>
      <c r="K33" s="1"/>
      <c r="L33" s="1"/>
      <c r="M33" s="1"/>
      <c r="N33" s="1"/>
      <c r="O33" s="1"/>
      <c r="Q33" s="3">
        <v>1</v>
      </c>
    </row>
    <row r="34" spans="1:17" ht="30" customHeight="1">
      <c r="A34" s="1"/>
      <c r="B34" s="1"/>
      <c r="C34" s="1" t="s">
        <v>45</v>
      </c>
      <c r="D34" s="1" t="s">
        <v>46</v>
      </c>
      <c r="E34" s="1" t="s">
        <v>15</v>
      </c>
      <c r="F34" s="3">
        <v>4</v>
      </c>
      <c r="G34" s="1"/>
      <c r="H34" s="1"/>
      <c r="I34" s="1"/>
      <c r="J34" s="1"/>
      <c r="K34" s="1"/>
      <c r="L34" s="1"/>
      <c r="M34" s="1"/>
      <c r="N34" s="1"/>
      <c r="O34" s="1"/>
      <c r="Q34" s="3">
        <v>1</v>
      </c>
    </row>
    <row r="35" spans="1:17" ht="30" customHeight="1">
      <c r="A35" s="1"/>
      <c r="B35" s="1"/>
      <c r="C35" s="1" t="s">
        <v>53</v>
      </c>
      <c r="D35" s="1" t="s">
        <v>54</v>
      </c>
      <c r="E35" s="1" t="s">
        <v>58</v>
      </c>
      <c r="F35" s="3">
        <v>1</v>
      </c>
      <c r="G35" s="1"/>
      <c r="H35" s="1"/>
      <c r="I35" s="1"/>
      <c r="J35" s="1"/>
      <c r="K35" s="1"/>
      <c r="L35" s="1"/>
      <c r="M35" s="1"/>
      <c r="N35" s="1"/>
      <c r="O35" s="1"/>
      <c r="Q35" s="1" t="e">
        <f>#REF!</f>
        <v>#REF!</v>
      </c>
    </row>
    <row r="36" spans="1:17" ht="30" customHeight="1">
      <c r="A36" s="1"/>
      <c r="B36" s="1"/>
      <c r="C36" s="1" t="s">
        <v>53</v>
      </c>
      <c r="D36" s="10" t="s">
        <v>55</v>
      </c>
      <c r="E36" s="1" t="s">
        <v>58</v>
      </c>
      <c r="F36" s="3">
        <v>1</v>
      </c>
      <c r="G36" s="1"/>
      <c r="H36" s="1"/>
      <c r="I36" s="1"/>
      <c r="J36" s="1"/>
      <c r="K36" s="1"/>
      <c r="L36" s="1"/>
      <c r="M36" s="1"/>
      <c r="N36" s="1"/>
      <c r="O36" s="1"/>
      <c r="Q36" s="1" t="e">
        <f>#REF!</f>
        <v>#REF!</v>
      </c>
    </row>
    <row r="37" spans="1:17" ht="30" customHeight="1">
      <c r="A37" s="1"/>
      <c r="B37" s="1"/>
      <c r="C37" s="1" t="s">
        <v>53</v>
      </c>
      <c r="D37" s="10" t="s">
        <v>69</v>
      </c>
      <c r="E37" s="1" t="s">
        <v>58</v>
      </c>
      <c r="F37" s="3">
        <v>1</v>
      </c>
      <c r="G37" s="1"/>
      <c r="H37" s="1"/>
      <c r="I37" s="1"/>
      <c r="J37" s="1"/>
      <c r="K37" s="1"/>
      <c r="L37" s="1"/>
      <c r="M37" s="1"/>
      <c r="N37" s="1"/>
      <c r="O37" s="1"/>
      <c r="Q37" s="1"/>
    </row>
    <row r="38" spans="1:17" ht="30" customHeight="1">
      <c r="A38" s="1"/>
      <c r="B38" s="1"/>
      <c r="C38" s="1" t="s">
        <v>53</v>
      </c>
      <c r="D38" s="10" t="s">
        <v>70</v>
      </c>
      <c r="E38" s="1" t="s">
        <v>58</v>
      </c>
      <c r="F38" s="3">
        <v>1</v>
      </c>
      <c r="G38" s="1"/>
      <c r="H38" s="1"/>
      <c r="I38" s="1"/>
      <c r="J38" s="1"/>
      <c r="K38" s="1"/>
      <c r="L38" s="1"/>
      <c r="M38" s="1"/>
      <c r="N38" s="1"/>
      <c r="O38" s="1"/>
      <c r="Q38" s="1"/>
    </row>
    <row r="39" spans="1:17" ht="30" customHeight="1">
      <c r="A39" s="1"/>
      <c r="B39" s="1"/>
      <c r="C39" s="1"/>
      <c r="D39" s="1"/>
      <c r="E39" s="1"/>
      <c r="F39" s="3"/>
      <c r="G39" s="1"/>
      <c r="H39" s="1"/>
      <c r="I39" s="1"/>
      <c r="J39" s="1"/>
      <c r="K39" s="1"/>
      <c r="L39" s="1"/>
      <c r="M39" s="1"/>
      <c r="N39" s="1"/>
      <c r="O39" s="1"/>
      <c r="Q39" s="3"/>
    </row>
    <row r="40" spans="1:17" ht="30" customHeight="1">
      <c r="A40" s="1"/>
      <c r="B40" s="1"/>
      <c r="C40" s="1"/>
      <c r="D40" s="1"/>
      <c r="E40" s="1"/>
      <c r="F40" s="3"/>
      <c r="G40" s="1"/>
      <c r="H40" s="1"/>
      <c r="I40" s="1"/>
      <c r="J40" s="1"/>
      <c r="K40" s="1"/>
      <c r="L40" s="1"/>
      <c r="M40" s="1"/>
      <c r="N40" s="1"/>
      <c r="O40" s="1"/>
      <c r="Q40" s="3"/>
    </row>
    <row r="41" spans="1:17" ht="30" customHeight="1">
      <c r="A41" s="1"/>
      <c r="B41" s="1"/>
      <c r="C41" s="1"/>
      <c r="D41" s="1"/>
      <c r="E41" s="1"/>
      <c r="F41" s="3"/>
      <c r="G41" s="1"/>
      <c r="H41" s="1"/>
      <c r="I41" s="1"/>
      <c r="J41" s="1"/>
      <c r="K41" s="1"/>
      <c r="L41" s="1"/>
      <c r="M41" s="1"/>
      <c r="N41" s="1"/>
      <c r="O41" s="1"/>
      <c r="Q41" s="3"/>
    </row>
    <row r="42" spans="1:17" ht="30" customHeight="1">
      <c r="A42" s="1"/>
      <c r="B42" s="1"/>
      <c r="C42" s="1"/>
      <c r="D42" s="1"/>
      <c r="E42" s="1"/>
      <c r="F42" s="3"/>
      <c r="G42" s="1"/>
      <c r="H42" s="1"/>
      <c r="I42" s="1"/>
      <c r="J42" s="1"/>
      <c r="K42" s="1"/>
      <c r="L42" s="1"/>
      <c r="M42" s="1"/>
      <c r="N42" s="1"/>
      <c r="O42" s="1"/>
      <c r="Q42" s="3"/>
    </row>
    <row r="43" spans="1:17" ht="30" customHeight="1">
      <c r="A43" s="1"/>
      <c r="B43" s="1"/>
      <c r="C43" s="1"/>
      <c r="D43" s="1"/>
      <c r="E43" s="1"/>
      <c r="F43" s="3"/>
      <c r="G43" s="1"/>
      <c r="H43" s="1"/>
      <c r="I43" s="1"/>
      <c r="J43" s="1"/>
      <c r="K43" s="1"/>
      <c r="L43" s="1"/>
      <c r="M43" s="1"/>
      <c r="N43" s="1"/>
      <c r="O43" s="1"/>
      <c r="Q43" s="3"/>
    </row>
    <row r="44" spans="1:17" ht="30" customHeight="1">
      <c r="A44" s="1"/>
      <c r="B44" s="1"/>
      <c r="C44" s="1"/>
      <c r="D44" s="1"/>
      <c r="E44" s="1"/>
      <c r="F44" s="3"/>
      <c r="G44" s="1"/>
      <c r="H44" s="1"/>
      <c r="I44" s="1"/>
      <c r="J44" s="1"/>
      <c r="K44" s="1"/>
      <c r="L44" s="1"/>
      <c r="M44" s="1"/>
      <c r="N44" s="1"/>
      <c r="O44" s="1"/>
      <c r="Q44" s="3"/>
    </row>
    <row r="45" spans="1:17" ht="30" customHeight="1">
      <c r="A45" s="1"/>
      <c r="B45" s="1"/>
      <c r="C45" s="1"/>
      <c r="D45" s="1"/>
      <c r="E45" s="1"/>
      <c r="F45" s="3"/>
      <c r="G45" s="1"/>
      <c r="H45" s="1"/>
      <c r="I45" s="1"/>
      <c r="J45" s="1"/>
      <c r="K45" s="1"/>
      <c r="L45" s="1"/>
      <c r="M45" s="1"/>
      <c r="N45" s="1"/>
      <c r="O45" s="1"/>
      <c r="Q45" s="3"/>
    </row>
    <row r="46" spans="1:17" ht="30" customHeight="1">
      <c r="A46" s="1"/>
      <c r="B46" s="1"/>
      <c r="C46" s="1"/>
      <c r="D46" s="1"/>
      <c r="E46" s="1"/>
      <c r="F46" s="3"/>
      <c r="G46" s="1"/>
      <c r="H46" s="1"/>
      <c r="I46" s="1"/>
      <c r="J46" s="1"/>
      <c r="K46" s="1"/>
      <c r="L46" s="1"/>
      <c r="M46" s="1"/>
      <c r="N46" s="1"/>
      <c r="O46" s="1"/>
      <c r="Q46" s="3"/>
    </row>
    <row r="47" spans="1:17" ht="30" customHeight="1">
      <c r="A47" s="1"/>
      <c r="B47" s="1"/>
      <c r="C47" s="1"/>
      <c r="D47" s="1"/>
      <c r="E47" s="1"/>
      <c r="F47" s="3"/>
      <c r="G47" s="1"/>
      <c r="H47" s="1"/>
      <c r="I47" s="1"/>
      <c r="J47" s="1"/>
      <c r="K47" s="1"/>
      <c r="L47" s="1"/>
      <c r="M47" s="1"/>
      <c r="N47" s="1"/>
      <c r="O47" s="1"/>
      <c r="Q47" s="3"/>
    </row>
    <row r="48" spans="1:17" ht="30" customHeight="1">
      <c r="A48" s="1"/>
      <c r="B48" s="1"/>
      <c r="C48" s="1"/>
      <c r="D48" s="1"/>
      <c r="E48" s="1"/>
      <c r="F48" s="3"/>
      <c r="G48" s="1"/>
      <c r="H48" s="1"/>
      <c r="I48" s="1"/>
      <c r="J48" s="1"/>
      <c r="K48" s="1"/>
      <c r="L48" s="1"/>
      <c r="M48" s="1"/>
      <c r="N48" s="1"/>
      <c r="O48" s="1"/>
      <c r="Q48" s="3"/>
    </row>
    <row r="49" spans="1:17" ht="30" customHeight="1">
      <c r="A49" s="1"/>
      <c r="B49" s="1"/>
      <c r="C49" s="1"/>
      <c r="D49" s="1"/>
      <c r="E49" s="1"/>
      <c r="F49" s="3"/>
      <c r="G49" s="1"/>
      <c r="H49" s="1"/>
      <c r="I49" s="1"/>
      <c r="J49" s="1"/>
      <c r="K49" s="1"/>
      <c r="L49" s="1"/>
      <c r="M49" s="1"/>
      <c r="N49" s="1"/>
      <c r="O49" s="1"/>
      <c r="Q49" s="3"/>
    </row>
    <row r="50" spans="1:17" ht="30" customHeight="1">
      <c r="A50" s="1"/>
      <c r="B50" s="1"/>
      <c r="C50" s="1"/>
      <c r="D50" s="1"/>
      <c r="E50" s="1"/>
      <c r="F50" s="3"/>
      <c r="G50" s="1"/>
      <c r="H50" s="1"/>
      <c r="I50" s="1"/>
      <c r="J50" s="1"/>
      <c r="K50" s="1"/>
      <c r="L50" s="1"/>
      <c r="M50" s="1"/>
      <c r="N50" s="1"/>
      <c r="O50" s="1"/>
      <c r="Q50" s="3"/>
    </row>
    <row r="51" spans="1:17" ht="30" customHeight="1">
      <c r="A51" s="1"/>
      <c r="B51" s="1"/>
      <c r="C51" s="1"/>
      <c r="D51" s="1"/>
      <c r="E51" s="1"/>
      <c r="F51" s="3"/>
      <c r="G51" s="1"/>
      <c r="H51" s="1"/>
      <c r="I51" s="1"/>
      <c r="J51" s="1"/>
      <c r="K51" s="1"/>
      <c r="L51" s="1"/>
      <c r="M51" s="1"/>
      <c r="N51" s="1"/>
      <c r="O51" s="1"/>
      <c r="Q51" s="3"/>
    </row>
    <row r="52" spans="1:17" ht="30" customHeight="1">
      <c r="A52" s="1"/>
      <c r="B52" s="1"/>
      <c r="C52" s="1"/>
      <c r="D52" s="1"/>
      <c r="E52" s="1"/>
      <c r="F52" s="3"/>
      <c r="G52" s="1"/>
      <c r="H52" s="1"/>
      <c r="I52" s="1"/>
      <c r="J52" s="1"/>
      <c r="K52" s="1"/>
      <c r="L52" s="1"/>
      <c r="M52" s="1"/>
      <c r="N52" s="1"/>
      <c r="O52" s="1"/>
      <c r="Q52" s="3"/>
    </row>
    <row r="53" spans="1:17" ht="30" customHeight="1">
      <c r="A53" s="1"/>
      <c r="B53" s="1"/>
      <c r="C53" s="1" t="s">
        <v>67</v>
      </c>
      <c r="D53" s="1"/>
      <c r="E53" s="1"/>
      <c r="F53" s="3"/>
      <c r="G53" s="1"/>
      <c r="H53" s="1">
        <f>SUM(H29:H38)</f>
        <v>0</v>
      </c>
      <c r="I53" s="1"/>
      <c r="J53" s="1">
        <f>SUM(J29:J38)</f>
        <v>0</v>
      </c>
      <c r="K53" s="1"/>
      <c r="L53" s="1">
        <f>SUM(L29:L52)</f>
        <v>0</v>
      </c>
      <c r="M53" s="1"/>
      <c r="N53" s="1">
        <f>SUM(N29:N38)</f>
        <v>0</v>
      </c>
      <c r="O53" s="1"/>
      <c r="Q53" s="3"/>
    </row>
    <row r="54" spans="1:17" ht="30" customHeight="1">
      <c r="A54" s="1"/>
      <c r="B54" s="1"/>
      <c r="C54" s="1" t="s">
        <v>78</v>
      </c>
      <c r="D54" s="1"/>
      <c r="E54" s="1"/>
      <c r="F54" s="3"/>
      <c r="G54" s="1"/>
      <c r="H54" s="1"/>
      <c r="I54" s="1"/>
      <c r="J54" s="1"/>
      <c r="K54" s="1"/>
      <c r="L54" s="1"/>
      <c r="M54" s="1"/>
      <c r="N54" s="1"/>
      <c r="O54" s="1"/>
      <c r="Q54" s="3"/>
    </row>
    <row r="55" spans="1:17" ht="30" customHeight="1">
      <c r="A55" s="1"/>
      <c r="B55" s="1"/>
      <c r="C55" s="1" t="s">
        <v>47</v>
      </c>
      <c r="D55" s="1"/>
      <c r="E55" s="1" t="s">
        <v>15</v>
      </c>
      <c r="F55" s="3">
        <f>Q55*2</f>
        <v>2</v>
      </c>
      <c r="G55" s="1"/>
      <c r="H55" s="1"/>
      <c r="I55" s="1"/>
      <c r="J55" s="1"/>
      <c r="K55" s="1"/>
      <c r="L55" s="1"/>
      <c r="M55" s="1"/>
      <c r="N55" s="1"/>
      <c r="O55" s="1"/>
      <c r="Q55" s="3">
        <v>1</v>
      </c>
    </row>
    <row r="56" spans="1:17" ht="30" customHeight="1">
      <c r="A56" s="1"/>
      <c r="B56" s="1"/>
      <c r="C56" s="1" t="s">
        <v>48</v>
      </c>
      <c r="D56" s="1" t="s">
        <v>49</v>
      </c>
      <c r="E56" s="1" t="s">
        <v>15</v>
      </c>
      <c r="F56" s="3">
        <f>Q56*2</f>
        <v>2</v>
      </c>
      <c r="G56" s="1"/>
      <c r="H56" s="1"/>
      <c r="I56" s="1"/>
      <c r="J56" s="1"/>
      <c r="K56" s="1"/>
      <c r="L56" s="1"/>
      <c r="M56" s="1"/>
      <c r="N56" s="1"/>
      <c r="O56" s="1"/>
      <c r="Q56" s="3">
        <v>1</v>
      </c>
    </row>
    <row r="57" spans="1:17" ht="30" customHeight="1">
      <c r="A57" s="1"/>
      <c r="B57" s="1"/>
      <c r="C57" s="1" t="s">
        <v>45</v>
      </c>
      <c r="D57" s="1" t="s">
        <v>46</v>
      </c>
      <c r="E57" s="1" t="s">
        <v>15</v>
      </c>
      <c r="F57" s="3">
        <v>2</v>
      </c>
      <c r="G57" s="1"/>
      <c r="H57" s="1"/>
      <c r="I57" s="1"/>
      <c r="J57" s="1"/>
      <c r="K57" s="1"/>
      <c r="L57" s="1"/>
      <c r="M57" s="1"/>
      <c r="N57" s="1"/>
      <c r="O57" s="1"/>
      <c r="Q57" s="3">
        <v>2</v>
      </c>
    </row>
    <row r="58" spans="1:17" ht="30" customHeight="1">
      <c r="A58" s="1"/>
      <c r="B58" s="1"/>
      <c r="C58" s="1" t="s">
        <v>42</v>
      </c>
      <c r="D58" s="1" t="s">
        <v>43</v>
      </c>
      <c r="E58" s="1" t="s">
        <v>15</v>
      </c>
      <c r="F58" s="3">
        <f>Q58*2</f>
        <v>2</v>
      </c>
      <c r="G58" s="1"/>
      <c r="H58" s="1"/>
      <c r="I58" s="1"/>
      <c r="J58" s="1"/>
      <c r="K58" s="1"/>
      <c r="L58" s="1"/>
      <c r="M58" s="1"/>
      <c r="N58" s="1"/>
      <c r="O58" s="1"/>
      <c r="Q58" s="3">
        <v>1</v>
      </c>
    </row>
    <row r="59" spans="1:17" ht="30" customHeight="1">
      <c r="A59" s="1"/>
      <c r="B59" s="1"/>
      <c r="C59" s="1" t="s">
        <v>50</v>
      </c>
      <c r="D59" s="1" t="s">
        <v>51</v>
      </c>
      <c r="E59" s="1" t="s">
        <v>15</v>
      </c>
      <c r="F59" s="3">
        <f>Q59*2</f>
        <v>4</v>
      </c>
      <c r="G59" s="1"/>
      <c r="H59" s="1"/>
      <c r="I59" s="1"/>
      <c r="J59" s="1"/>
      <c r="K59" s="1"/>
      <c r="L59" s="1"/>
      <c r="M59" s="1"/>
      <c r="N59" s="1"/>
      <c r="O59" s="1"/>
      <c r="Q59" s="3">
        <v>2</v>
      </c>
    </row>
    <row r="60" spans="1:17" ht="30" customHeight="1">
      <c r="A60" s="1"/>
      <c r="B60" s="1"/>
      <c r="C60" s="1" t="s">
        <v>53</v>
      </c>
      <c r="D60" s="1" t="s">
        <v>54</v>
      </c>
      <c r="E60" s="1" t="s">
        <v>58</v>
      </c>
      <c r="F60" s="11">
        <v>1</v>
      </c>
      <c r="G60" s="1"/>
      <c r="H60" s="1"/>
      <c r="I60" s="1"/>
      <c r="J60" s="1"/>
      <c r="K60" s="1"/>
      <c r="L60" s="1"/>
      <c r="M60" s="1"/>
      <c r="N60" s="1"/>
      <c r="O60" s="1"/>
      <c r="Q60" s="1" t="e">
        <f>#REF!</f>
        <v>#REF!</v>
      </c>
    </row>
    <row r="61" spans="1:17" ht="30" customHeight="1">
      <c r="A61" s="1"/>
      <c r="B61" s="1"/>
      <c r="C61" s="1"/>
      <c r="D61" s="1"/>
      <c r="E61" s="1"/>
      <c r="F61" s="3"/>
      <c r="G61" s="1"/>
      <c r="H61" s="1"/>
      <c r="I61" s="1"/>
      <c r="J61" s="1"/>
      <c r="K61" s="1"/>
      <c r="L61" s="1"/>
      <c r="M61" s="1"/>
      <c r="N61" s="1"/>
      <c r="O61" s="1"/>
      <c r="Q61" s="3"/>
    </row>
    <row r="62" spans="1:17" ht="30" customHeight="1">
      <c r="A62" s="1"/>
      <c r="B62" s="1"/>
      <c r="C62" s="1"/>
      <c r="D62" s="1"/>
      <c r="E62" s="1"/>
      <c r="F62" s="3"/>
      <c r="G62" s="1"/>
      <c r="H62" s="1"/>
      <c r="I62" s="1"/>
      <c r="J62" s="1"/>
      <c r="K62" s="1"/>
      <c r="L62" s="1"/>
      <c r="M62" s="1"/>
      <c r="N62" s="1"/>
      <c r="O62" s="1"/>
      <c r="Q62" s="3"/>
    </row>
    <row r="63" spans="1:17" ht="30" customHeight="1">
      <c r="A63" s="1"/>
      <c r="B63" s="1"/>
      <c r="C63" s="1"/>
      <c r="D63" s="1"/>
      <c r="E63" s="1"/>
      <c r="F63" s="3"/>
      <c r="G63" s="1"/>
      <c r="H63" s="1"/>
      <c r="I63" s="1"/>
      <c r="J63" s="1"/>
      <c r="K63" s="1"/>
      <c r="L63" s="1"/>
      <c r="M63" s="1"/>
      <c r="N63" s="1"/>
      <c r="O63" s="1"/>
      <c r="Q63" s="3"/>
    </row>
    <row r="64" spans="1:17" ht="30" customHeight="1">
      <c r="A64" s="1"/>
      <c r="B64" s="1"/>
      <c r="C64" s="1"/>
      <c r="D64" s="1"/>
      <c r="E64" s="1"/>
      <c r="F64" s="3"/>
      <c r="G64" s="1"/>
      <c r="H64" s="1"/>
      <c r="I64" s="1"/>
      <c r="J64" s="1"/>
      <c r="K64" s="1"/>
      <c r="L64" s="1"/>
      <c r="M64" s="1"/>
      <c r="N64" s="1"/>
      <c r="O64" s="1"/>
      <c r="Q64" s="3"/>
    </row>
    <row r="65" spans="1:17" ht="30" customHeight="1">
      <c r="A65" s="1"/>
      <c r="B65" s="1"/>
      <c r="C65" s="1"/>
      <c r="D65" s="1"/>
      <c r="E65" s="1"/>
      <c r="F65" s="3"/>
      <c r="G65" s="1"/>
      <c r="H65" s="1"/>
      <c r="I65" s="1"/>
      <c r="J65" s="1"/>
      <c r="K65" s="1"/>
      <c r="L65" s="1"/>
      <c r="M65" s="1"/>
      <c r="N65" s="1"/>
      <c r="O65" s="1"/>
      <c r="Q65" s="3"/>
    </row>
    <row r="66" spans="1:17" ht="30" customHeight="1">
      <c r="A66" s="1"/>
      <c r="B66" s="1"/>
      <c r="C66" s="1"/>
      <c r="D66" s="1"/>
      <c r="E66" s="1"/>
      <c r="F66" s="3"/>
      <c r="G66" s="1"/>
      <c r="H66" s="1"/>
      <c r="I66" s="1"/>
      <c r="J66" s="1"/>
      <c r="K66" s="1"/>
      <c r="L66" s="1"/>
      <c r="M66" s="1"/>
      <c r="N66" s="1"/>
      <c r="O66" s="1"/>
      <c r="Q66" s="3"/>
    </row>
    <row r="67" spans="1:17" ht="30" customHeight="1">
      <c r="A67" s="1"/>
      <c r="B67" s="1"/>
      <c r="C67" s="1"/>
      <c r="D67" s="1"/>
      <c r="E67" s="1"/>
      <c r="F67" s="3"/>
      <c r="G67" s="1"/>
      <c r="H67" s="1"/>
      <c r="I67" s="1"/>
      <c r="J67" s="1"/>
      <c r="K67" s="1"/>
      <c r="L67" s="1"/>
      <c r="M67" s="1"/>
      <c r="N67" s="1"/>
      <c r="O67" s="1"/>
      <c r="Q67" s="3"/>
    </row>
    <row r="68" spans="1:17" ht="30" customHeight="1">
      <c r="A68" s="1"/>
      <c r="B68" s="1"/>
      <c r="C68" s="1"/>
      <c r="D68" s="1"/>
      <c r="E68" s="1"/>
      <c r="F68" s="3"/>
      <c r="G68" s="1"/>
      <c r="H68" s="1"/>
      <c r="I68" s="1"/>
      <c r="J68" s="1"/>
      <c r="K68" s="1"/>
      <c r="L68" s="1"/>
      <c r="M68" s="1"/>
      <c r="N68" s="1"/>
      <c r="O68" s="1"/>
      <c r="Q68" s="3"/>
    </row>
    <row r="69" spans="1:17" ht="30" customHeight="1">
      <c r="A69" s="1"/>
      <c r="B69" s="1"/>
      <c r="C69" s="1"/>
      <c r="D69" s="1"/>
      <c r="E69" s="1"/>
      <c r="F69" s="3"/>
      <c r="G69" s="1"/>
      <c r="H69" s="1"/>
      <c r="I69" s="1"/>
      <c r="J69" s="1"/>
      <c r="K69" s="1"/>
      <c r="L69" s="1"/>
      <c r="M69" s="1"/>
      <c r="N69" s="1"/>
      <c r="O69" s="1"/>
      <c r="Q69" s="3"/>
    </row>
    <row r="70" spans="1:17" ht="30" customHeight="1">
      <c r="A70" s="1"/>
      <c r="B70" s="1"/>
      <c r="C70" s="1"/>
      <c r="D70" s="1"/>
      <c r="E70" s="1"/>
      <c r="F70" s="3"/>
      <c r="G70" s="1"/>
      <c r="H70" s="1"/>
      <c r="I70" s="1"/>
      <c r="J70" s="1"/>
      <c r="K70" s="1"/>
      <c r="L70" s="1"/>
      <c r="M70" s="1"/>
      <c r="N70" s="1"/>
      <c r="O70" s="1"/>
      <c r="Q70" s="3"/>
    </row>
    <row r="71" spans="1:17" ht="30" customHeight="1">
      <c r="A71" s="1"/>
      <c r="B71" s="1"/>
      <c r="C71" s="1"/>
      <c r="D71" s="1"/>
      <c r="E71" s="1"/>
      <c r="F71" s="3"/>
      <c r="G71" s="1"/>
      <c r="H71" s="1"/>
      <c r="I71" s="1"/>
      <c r="J71" s="1"/>
      <c r="K71" s="1"/>
      <c r="L71" s="1"/>
      <c r="M71" s="1"/>
      <c r="N71" s="1"/>
      <c r="O71" s="1"/>
      <c r="Q71" s="3"/>
    </row>
    <row r="72" spans="1:17" ht="30" customHeight="1">
      <c r="A72" s="1"/>
      <c r="B72" s="1"/>
      <c r="C72" s="1"/>
      <c r="D72" s="1"/>
      <c r="E72" s="1"/>
      <c r="F72" s="3"/>
      <c r="G72" s="1"/>
      <c r="H72" s="1"/>
      <c r="I72" s="1"/>
      <c r="J72" s="1"/>
      <c r="K72" s="1"/>
      <c r="L72" s="1"/>
      <c r="M72" s="1"/>
      <c r="N72" s="1"/>
      <c r="O72" s="1"/>
      <c r="Q72" s="3"/>
    </row>
    <row r="73" spans="1:17" ht="30" customHeight="1">
      <c r="A73" s="1"/>
      <c r="B73" s="1"/>
      <c r="C73" s="1"/>
      <c r="D73" s="1"/>
      <c r="E73" s="1"/>
      <c r="F73" s="3"/>
      <c r="G73" s="1"/>
      <c r="H73" s="1"/>
      <c r="I73" s="1"/>
      <c r="J73" s="1"/>
      <c r="K73" s="1"/>
      <c r="L73" s="1"/>
      <c r="M73" s="1"/>
      <c r="N73" s="1"/>
      <c r="O73" s="1"/>
      <c r="Q73" s="3"/>
    </row>
    <row r="74" spans="1:17" ht="30" customHeight="1">
      <c r="A74" s="1"/>
      <c r="B74" s="1"/>
      <c r="C74" s="1"/>
      <c r="D74" s="1"/>
      <c r="E74" s="1"/>
      <c r="F74" s="3"/>
      <c r="G74" s="1"/>
      <c r="H74" s="1"/>
      <c r="I74" s="1"/>
      <c r="J74" s="1"/>
      <c r="K74" s="1"/>
      <c r="L74" s="1"/>
      <c r="M74" s="1"/>
      <c r="N74" s="1"/>
      <c r="O74" s="1"/>
      <c r="Q74" s="3"/>
    </row>
    <row r="75" spans="1:17" ht="30" customHeight="1">
      <c r="A75" s="1"/>
      <c r="B75" s="1"/>
      <c r="C75" s="1"/>
      <c r="D75" s="1"/>
      <c r="E75" s="1"/>
      <c r="F75" s="3"/>
      <c r="G75" s="1"/>
      <c r="H75" s="1"/>
      <c r="I75" s="1"/>
      <c r="J75" s="1"/>
      <c r="K75" s="1"/>
      <c r="L75" s="1"/>
      <c r="M75" s="1"/>
      <c r="N75" s="1"/>
      <c r="O75" s="1"/>
      <c r="Q75" s="3"/>
    </row>
    <row r="76" spans="1:17" ht="30" customHeight="1">
      <c r="A76" s="1"/>
      <c r="B76" s="1"/>
      <c r="C76" s="1"/>
      <c r="D76" s="1"/>
      <c r="E76" s="1"/>
      <c r="F76" s="3"/>
      <c r="G76" s="1"/>
      <c r="H76" s="1"/>
      <c r="I76" s="1"/>
      <c r="J76" s="1"/>
      <c r="K76" s="1"/>
      <c r="L76" s="1"/>
      <c r="M76" s="1"/>
      <c r="N76" s="1"/>
      <c r="O76" s="1"/>
      <c r="Q76" s="3"/>
    </row>
    <row r="77" spans="1:17" ht="30" customHeight="1">
      <c r="A77" s="1"/>
      <c r="B77" s="1"/>
      <c r="C77" s="1"/>
      <c r="D77" s="1"/>
      <c r="E77" s="1"/>
      <c r="F77" s="3"/>
      <c r="G77" s="1"/>
      <c r="H77" s="1"/>
      <c r="I77" s="1"/>
      <c r="J77" s="1"/>
      <c r="K77" s="1"/>
      <c r="L77" s="1"/>
      <c r="M77" s="1"/>
      <c r="N77" s="1"/>
      <c r="O77" s="1"/>
      <c r="Q77" s="3"/>
    </row>
    <row r="78" spans="1:17" ht="30" customHeight="1">
      <c r="A78" s="1"/>
      <c r="B78" s="1"/>
      <c r="C78" s="1"/>
      <c r="D78" s="1"/>
      <c r="E78" s="1"/>
      <c r="F78" s="3"/>
      <c r="G78" s="1"/>
      <c r="H78" s="1"/>
      <c r="I78" s="1"/>
      <c r="J78" s="1"/>
      <c r="K78" s="1"/>
      <c r="L78" s="1"/>
      <c r="M78" s="1"/>
      <c r="N78" s="1"/>
      <c r="O78" s="1"/>
      <c r="Q78" s="3"/>
    </row>
    <row r="79" spans="1:17" ht="30" customHeight="1">
      <c r="A79" s="1"/>
      <c r="B79" s="1"/>
      <c r="C79" s="1" t="s">
        <v>67</v>
      </c>
      <c r="D79" s="1"/>
      <c r="E79" s="1"/>
      <c r="F79" s="3"/>
      <c r="G79" s="1"/>
      <c r="H79" s="1">
        <f>SUM(H55:H60)</f>
        <v>0</v>
      </c>
      <c r="I79" s="1"/>
      <c r="J79" s="1">
        <f>SUM(J55:J60)</f>
        <v>0</v>
      </c>
      <c r="K79" s="1"/>
      <c r="L79" s="1">
        <f>SUM(L34:L78)</f>
        <v>0</v>
      </c>
      <c r="M79" s="1"/>
      <c r="N79" s="1">
        <f>SUM(N55:N60)</f>
        <v>0</v>
      </c>
      <c r="O79" s="1"/>
      <c r="Q79" s="3"/>
    </row>
    <row r="80" spans="1:17" ht="30" customHeight="1">
      <c r="A80" s="1"/>
      <c r="B80" s="1"/>
      <c r="C80" s="1" t="s">
        <v>81</v>
      </c>
      <c r="D80" s="1"/>
      <c r="E80" s="1"/>
      <c r="F80" s="3"/>
      <c r="G80" s="1"/>
      <c r="H80" s="1"/>
      <c r="I80" s="1"/>
      <c r="J80" s="1"/>
      <c r="K80" s="1"/>
      <c r="L80" s="1"/>
      <c r="M80" s="1"/>
      <c r="N80" s="1"/>
      <c r="O80" s="1"/>
      <c r="Q80" s="3"/>
    </row>
    <row r="81" spans="1:18" ht="30" customHeight="1">
      <c r="A81" s="1"/>
      <c r="B81" s="1"/>
      <c r="C81" s="1" t="s">
        <v>18</v>
      </c>
      <c r="D81" s="1" t="s">
        <v>19</v>
      </c>
      <c r="E81" s="1" t="s">
        <v>15</v>
      </c>
      <c r="F81" s="3">
        <f>Q81*2</f>
        <v>2</v>
      </c>
      <c r="G81" s="1"/>
      <c r="H81" s="1"/>
      <c r="I81" s="1"/>
      <c r="J81" s="1"/>
      <c r="K81" s="1"/>
      <c r="L81" s="1"/>
      <c r="M81" s="1"/>
      <c r="N81" s="1"/>
      <c r="O81" s="1"/>
      <c r="Q81" s="3">
        <v>1</v>
      </c>
    </row>
    <row r="82" spans="1:18" ht="30" customHeight="1">
      <c r="A82" s="1"/>
      <c r="B82" s="1"/>
      <c r="C82" s="1" t="s">
        <v>20</v>
      </c>
      <c r="D82" s="1" t="s">
        <v>21</v>
      </c>
      <c r="E82" s="1" t="s">
        <v>15</v>
      </c>
      <c r="F82" s="3">
        <f t="shared" ref="F82:F88" si="1">Q82*2</f>
        <v>2</v>
      </c>
      <c r="G82" s="1"/>
      <c r="H82" s="1"/>
      <c r="I82" s="1"/>
      <c r="J82" s="1"/>
      <c r="K82" s="1"/>
      <c r="L82" s="1"/>
      <c r="M82" s="1"/>
      <c r="N82" s="1"/>
      <c r="O82" s="1"/>
      <c r="Q82" s="3">
        <v>1</v>
      </c>
    </row>
    <row r="83" spans="1:18" ht="30" customHeight="1">
      <c r="A83" s="1"/>
      <c r="B83" s="1"/>
      <c r="C83" s="1" t="s">
        <v>22</v>
      </c>
      <c r="D83" s="1" t="s">
        <v>23</v>
      </c>
      <c r="E83" s="1" t="s">
        <v>15</v>
      </c>
      <c r="F83" s="3">
        <f t="shared" si="1"/>
        <v>2</v>
      </c>
      <c r="G83" s="1"/>
      <c r="H83" s="1"/>
      <c r="I83" s="1"/>
      <c r="J83" s="1"/>
      <c r="K83" s="1"/>
      <c r="L83" s="1"/>
      <c r="M83" s="1"/>
      <c r="N83" s="1"/>
      <c r="O83" s="1"/>
      <c r="Q83" s="3">
        <v>1</v>
      </c>
    </row>
    <row r="84" spans="1:18" ht="30" customHeight="1">
      <c r="A84" s="1"/>
      <c r="B84" s="1"/>
      <c r="C84" s="1" t="s">
        <v>24</v>
      </c>
      <c r="D84" s="1" t="s">
        <v>21</v>
      </c>
      <c r="E84" s="1" t="s">
        <v>15</v>
      </c>
      <c r="F84" s="3">
        <f t="shared" si="1"/>
        <v>2</v>
      </c>
      <c r="G84" s="1"/>
      <c r="H84" s="1"/>
      <c r="I84" s="1"/>
      <c r="J84" s="1"/>
      <c r="K84" s="1"/>
      <c r="L84" s="1"/>
      <c r="M84" s="1"/>
      <c r="N84" s="1"/>
      <c r="O84" s="1"/>
      <c r="Q84" s="3">
        <v>1</v>
      </c>
    </row>
    <row r="85" spans="1:18" ht="30" customHeight="1">
      <c r="A85" s="1"/>
      <c r="B85" s="1"/>
      <c r="C85" s="1" t="s">
        <v>25</v>
      </c>
      <c r="D85" s="1" t="s">
        <v>26</v>
      </c>
      <c r="E85" s="1" t="s">
        <v>15</v>
      </c>
      <c r="F85" s="3">
        <f t="shared" si="1"/>
        <v>2</v>
      </c>
      <c r="G85" s="1"/>
      <c r="H85" s="1"/>
      <c r="I85" s="1"/>
      <c r="J85" s="1"/>
      <c r="K85" s="1"/>
      <c r="L85" s="1"/>
      <c r="M85" s="1"/>
      <c r="N85" s="1"/>
      <c r="O85" s="1"/>
      <c r="Q85" s="3">
        <v>1</v>
      </c>
    </row>
    <row r="86" spans="1:18" ht="30" customHeight="1">
      <c r="A86" s="1"/>
      <c r="B86" s="1"/>
      <c r="C86" s="1" t="s">
        <v>27</v>
      </c>
      <c r="D86" s="1" t="s">
        <v>28</v>
      </c>
      <c r="E86" s="1" t="s">
        <v>15</v>
      </c>
      <c r="F86" s="3">
        <f t="shared" si="1"/>
        <v>2</v>
      </c>
      <c r="G86" s="1"/>
      <c r="H86" s="1"/>
      <c r="I86" s="1"/>
      <c r="J86" s="1"/>
      <c r="K86" s="1"/>
      <c r="L86" s="1"/>
      <c r="M86" s="1"/>
      <c r="N86" s="1"/>
      <c r="O86" s="1"/>
      <c r="Q86" s="3">
        <v>1</v>
      </c>
    </row>
    <row r="87" spans="1:18" ht="30" customHeight="1">
      <c r="A87" s="1"/>
      <c r="B87" s="1"/>
      <c r="C87" s="1" t="s">
        <v>29</v>
      </c>
      <c r="D87" s="1" t="s">
        <v>30</v>
      </c>
      <c r="E87" s="1" t="s">
        <v>15</v>
      </c>
      <c r="F87" s="3">
        <f t="shared" si="1"/>
        <v>2</v>
      </c>
      <c r="G87" s="1"/>
      <c r="H87" s="1"/>
      <c r="I87" s="1"/>
      <c r="J87" s="1"/>
      <c r="K87" s="1"/>
      <c r="L87" s="1"/>
      <c r="M87" s="1"/>
      <c r="N87" s="1"/>
      <c r="O87" s="1"/>
      <c r="Q87" s="3">
        <v>1</v>
      </c>
    </row>
    <row r="88" spans="1:18" ht="30" customHeight="1">
      <c r="A88" s="1"/>
      <c r="B88" s="1"/>
      <c r="C88" s="1" t="s">
        <v>29</v>
      </c>
      <c r="D88" s="1" t="s">
        <v>31</v>
      </c>
      <c r="E88" s="1" t="s">
        <v>15</v>
      </c>
      <c r="F88" s="3">
        <f t="shared" si="1"/>
        <v>2</v>
      </c>
      <c r="G88" s="1"/>
      <c r="H88" s="1"/>
      <c r="I88" s="1"/>
      <c r="J88" s="1"/>
      <c r="K88" s="1"/>
      <c r="L88" s="1"/>
      <c r="M88" s="1"/>
      <c r="N88" s="1"/>
      <c r="O88" s="1"/>
      <c r="Q88" s="3">
        <v>1</v>
      </c>
      <c r="R88" s="2">
        <f>SUM(F102:F104)</f>
        <v>0</v>
      </c>
    </row>
    <row r="89" spans="1:18" ht="30" customHeight="1">
      <c r="A89" s="1"/>
      <c r="B89" s="1"/>
      <c r="C89" s="1" t="s">
        <v>17</v>
      </c>
      <c r="D89" s="1" t="s">
        <v>71</v>
      </c>
      <c r="E89" s="1" t="s">
        <v>16</v>
      </c>
      <c r="F89" s="1">
        <v>126</v>
      </c>
      <c r="G89" s="9"/>
      <c r="H89" s="1"/>
      <c r="I89" s="1"/>
      <c r="J89" s="1"/>
      <c r="K89" s="1"/>
      <c r="L89" s="1"/>
      <c r="M89" s="1"/>
      <c r="N89" s="1"/>
      <c r="O89" s="1"/>
      <c r="Q89" s="1">
        <v>66</v>
      </c>
    </row>
    <row r="90" spans="1:18" ht="30" customHeight="1">
      <c r="A90" s="1"/>
      <c r="B90" s="1"/>
      <c r="C90" s="1" t="s">
        <v>17</v>
      </c>
      <c r="D90" s="1" t="s">
        <v>32</v>
      </c>
      <c r="E90" s="1" t="s">
        <v>16</v>
      </c>
      <c r="F90" s="1">
        <v>378</v>
      </c>
      <c r="G90" s="9"/>
      <c r="H90" s="1"/>
      <c r="I90" s="1"/>
      <c r="J90" s="1"/>
      <c r="K90" s="1"/>
      <c r="L90" s="1"/>
      <c r="M90" s="1"/>
      <c r="N90" s="1"/>
      <c r="O90" s="1"/>
      <c r="Q90" s="1">
        <v>198</v>
      </c>
    </row>
    <row r="91" spans="1:18" ht="30" customHeight="1">
      <c r="A91" s="1"/>
      <c r="B91" s="1"/>
      <c r="C91" s="1" t="s">
        <v>17</v>
      </c>
      <c r="D91" s="1" t="s">
        <v>33</v>
      </c>
      <c r="E91" s="1" t="s">
        <v>16</v>
      </c>
      <c r="F91" s="1">
        <v>126</v>
      </c>
      <c r="G91" s="9"/>
      <c r="H91" s="1"/>
      <c r="I91" s="1"/>
      <c r="J91" s="1"/>
      <c r="K91" s="1"/>
      <c r="L91" s="1"/>
      <c r="M91" s="1"/>
      <c r="N91" s="1"/>
      <c r="O91" s="1"/>
      <c r="Q91" s="1">
        <v>66</v>
      </c>
    </row>
    <row r="92" spans="1:18" ht="30" customHeight="1">
      <c r="A92" s="1"/>
      <c r="B92" s="1"/>
      <c r="C92" s="1" t="s">
        <v>34</v>
      </c>
      <c r="D92" s="1" t="s">
        <v>35</v>
      </c>
      <c r="E92" s="1" t="s">
        <v>16</v>
      </c>
      <c r="F92" s="1">
        <v>294</v>
      </c>
      <c r="G92" s="9"/>
      <c r="H92" s="1"/>
      <c r="I92" s="1"/>
      <c r="J92" s="1"/>
      <c r="K92" s="1"/>
      <c r="L92" s="1"/>
      <c r="M92" s="1"/>
      <c r="N92" s="1"/>
      <c r="O92" s="1"/>
      <c r="Q92" s="1">
        <v>154</v>
      </c>
    </row>
    <row r="93" spans="1:18" ht="30" customHeight="1">
      <c r="A93" s="1"/>
      <c r="B93" s="1"/>
      <c r="C93" s="1" t="s">
        <v>17</v>
      </c>
      <c r="D93" s="1" t="s">
        <v>74</v>
      </c>
      <c r="E93" s="1" t="s">
        <v>16</v>
      </c>
      <c r="F93" s="1">
        <v>63</v>
      </c>
      <c r="G93" s="9"/>
      <c r="H93" s="1"/>
      <c r="I93" s="1"/>
      <c r="J93" s="1"/>
      <c r="K93" s="1"/>
      <c r="L93" s="1"/>
      <c r="M93" s="1"/>
      <c r="N93" s="1"/>
      <c r="O93" s="1"/>
      <c r="Q93" s="3">
        <v>33</v>
      </c>
    </row>
    <row r="94" spans="1:18" ht="30" customHeight="1">
      <c r="A94" s="1"/>
      <c r="B94" s="1"/>
      <c r="C94" s="1" t="s">
        <v>57</v>
      </c>
      <c r="D94" s="1" t="s">
        <v>59</v>
      </c>
      <c r="E94" s="1" t="s">
        <v>58</v>
      </c>
      <c r="F94" s="1">
        <v>39</v>
      </c>
      <c r="G94" s="9"/>
      <c r="H94" s="1"/>
      <c r="I94" s="1"/>
      <c r="J94" s="1"/>
      <c r="K94" s="1"/>
      <c r="L94" s="1"/>
      <c r="M94" s="1"/>
      <c r="N94" s="1"/>
      <c r="O94" s="1"/>
      <c r="Q94" s="3" t="e">
        <f>#REF!</f>
        <v>#REF!</v>
      </c>
    </row>
    <row r="95" spans="1:18" ht="30" customHeight="1">
      <c r="A95" s="1"/>
      <c r="B95" s="1"/>
      <c r="C95" s="1" t="s">
        <v>57</v>
      </c>
      <c r="D95" s="1" t="s">
        <v>60</v>
      </c>
      <c r="E95" s="1" t="s">
        <v>58</v>
      </c>
      <c r="F95" s="1">
        <v>8</v>
      </c>
      <c r="G95" s="9"/>
      <c r="H95" s="1"/>
      <c r="I95" s="1"/>
      <c r="J95" s="1"/>
      <c r="K95" s="1"/>
      <c r="L95" s="1"/>
      <c r="M95" s="1"/>
      <c r="N95" s="1"/>
      <c r="O95" s="1"/>
      <c r="Q95" s="3" t="e">
        <f>#REF!</f>
        <v>#REF!</v>
      </c>
    </row>
    <row r="96" spans="1:18" ht="30" customHeight="1">
      <c r="A96" s="1"/>
      <c r="B96" s="1"/>
      <c r="C96" s="1" t="s">
        <v>62</v>
      </c>
      <c r="D96" s="1" t="s">
        <v>63</v>
      </c>
      <c r="E96" s="1" t="s">
        <v>61</v>
      </c>
      <c r="F96" s="3">
        <v>1</v>
      </c>
      <c r="G96" s="1"/>
      <c r="H96" s="1"/>
      <c r="I96" s="1"/>
      <c r="J96" s="1"/>
      <c r="K96" s="1"/>
      <c r="L96" s="1"/>
      <c r="M96" s="1"/>
      <c r="N96" s="1"/>
      <c r="O96" s="1"/>
      <c r="Q96" s="1">
        <v>1</v>
      </c>
    </row>
    <row r="97" spans="1:17" ht="30" customHeight="1">
      <c r="A97" s="1"/>
      <c r="B97" s="1"/>
      <c r="C97" s="1" t="s">
        <v>64</v>
      </c>
      <c r="D97" s="1" t="s">
        <v>65</v>
      </c>
      <c r="E97" s="1" t="s">
        <v>61</v>
      </c>
      <c r="F97" s="3">
        <v>1</v>
      </c>
      <c r="G97" s="1"/>
      <c r="H97" s="1"/>
      <c r="I97" s="1"/>
      <c r="J97" s="1"/>
      <c r="K97" s="1"/>
      <c r="L97" s="1"/>
      <c r="M97" s="1"/>
      <c r="N97" s="1"/>
      <c r="O97" s="1"/>
      <c r="Q97" s="3">
        <v>1</v>
      </c>
    </row>
    <row r="98" spans="1:17" ht="30" customHeight="1">
      <c r="A98" s="1"/>
      <c r="B98" s="1"/>
      <c r="C98" s="1"/>
      <c r="D98" s="1"/>
      <c r="E98" s="1"/>
      <c r="F98" s="3"/>
      <c r="G98" s="1"/>
      <c r="H98" s="1"/>
      <c r="I98" s="1"/>
      <c r="J98" s="1"/>
      <c r="K98" s="1"/>
      <c r="L98" s="1"/>
      <c r="M98" s="1"/>
      <c r="N98" s="1"/>
      <c r="O98" s="1"/>
      <c r="P98" s="4"/>
      <c r="Q98" s="3"/>
    </row>
    <row r="99" spans="1:17" ht="30" customHeight="1">
      <c r="A99" s="1"/>
      <c r="B99" s="1"/>
      <c r="C99" s="1"/>
      <c r="D99" s="1"/>
      <c r="E99" s="1"/>
      <c r="F99" s="3"/>
      <c r="G99" s="1"/>
      <c r="H99" s="1"/>
      <c r="I99" s="1"/>
      <c r="J99" s="1"/>
      <c r="K99" s="1"/>
      <c r="L99" s="1"/>
      <c r="M99" s="1"/>
      <c r="N99" s="1"/>
      <c r="O99" s="1"/>
      <c r="P99" s="4"/>
      <c r="Q99" s="3"/>
    </row>
    <row r="100" spans="1:17" ht="30" customHeight="1">
      <c r="A100" s="1"/>
      <c r="B100" s="1"/>
      <c r="C100" s="1"/>
      <c r="D100" s="5"/>
      <c r="E100" s="1"/>
      <c r="F100" s="3"/>
      <c r="G100" s="1"/>
      <c r="H100" s="1"/>
      <c r="I100" s="1"/>
      <c r="J100" s="1"/>
      <c r="K100" s="1"/>
      <c r="L100" s="1"/>
      <c r="M100" s="1"/>
      <c r="N100" s="1"/>
      <c r="O100" s="1"/>
      <c r="Q100" s="3"/>
    </row>
    <row r="101" spans="1:17" ht="30" customHeight="1">
      <c r="A101" s="1"/>
      <c r="B101" s="1"/>
      <c r="C101" s="1"/>
      <c r="D101" s="1"/>
      <c r="E101" s="1"/>
      <c r="F101" s="3"/>
      <c r="G101" s="1"/>
      <c r="H101" s="1"/>
      <c r="I101" s="1"/>
      <c r="J101" s="1"/>
      <c r="K101" s="1"/>
      <c r="L101" s="1"/>
      <c r="M101" s="1"/>
      <c r="N101" s="1"/>
      <c r="O101" s="1"/>
      <c r="Q101" s="3"/>
    </row>
    <row r="102" spans="1:17" ht="30" customHeight="1">
      <c r="A102" s="1"/>
      <c r="B102" s="1"/>
      <c r="C102" s="1"/>
      <c r="D102" s="1"/>
      <c r="E102" s="1"/>
      <c r="F102" s="3"/>
      <c r="G102" s="1"/>
      <c r="H102" s="1"/>
      <c r="I102" s="1"/>
      <c r="J102" s="1"/>
      <c r="K102" s="1"/>
      <c r="L102" s="1"/>
      <c r="M102" s="1"/>
      <c r="N102" s="1"/>
      <c r="O102" s="1"/>
      <c r="Q102" s="3"/>
    </row>
    <row r="103" spans="1:17" ht="30" customHeight="1">
      <c r="A103" s="1"/>
      <c r="B103" s="1"/>
      <c r="C103" s="1"/>
      <c r="D103" s="1"/>
      <c r="E103" s="1"/>
      <c r="F103" s="3"/>
      <c r="G103" s="1"/>
      <c r="H103" s="1"/>
      <c r="I103" s="1"/>
      <c r="J103" s="1"/>
      <c r="K103" s="1"/>
      <c r="L103" s="1"/>
      <c r="M103" s="1"/>
      <c r="N103" s="1"/>
      <c r="O103" s="1"/>
      <c r="Q103" s="3"/>
    </row>
    <row r="104" spans="1:17" ht="30" customHeight="1">
      <c r="A104" s="1"/>
      <c r="B104" s="1"/>
      <c r="C104" s="1"/>
      <c r="D104" s="1"/>
      <c r="E104" s="1"/>
      <c r="F104" s="3"/>
      <c r="G104" s="1"/>
      <c r="H104" s="1"/>
      <c r="I104" s="1"/>
      <c r="J104" s="1"/>
      <c r="K104" s="1"/>
      <c r="L104" s="1"/>
      <c r="M104" s="1"/>
      <c r="N104" s="1"/>
      <c r="O104" s="1"/>
      <c r="Q104" s="3"/>
    </row>
    <row r="105" spans="1:17" ht="30" customHeight="1">
      <c r="A105" s="1"/>
      <c r="B105" s="1"/>
      <c r="C105" s="1" t="s">
        <v>67</v>
      </c>
      <c r="D105" s="1"/>
      <c r="E105" s="1"/>
      <c r="F105" s="3"/>
      <c r="G105" s="1"/>
      <c r="H105" s="1">
        <f>SUM(H81:H104)</f>
        <v>0</v>
      </c>
      <c r="I105" s="1"/>
      <c r="J105" s="1">
        <f>SUM(J81:J104)</f>
        <v>0</v>
      </c>
      <c r="K105" s="1"/>
      <c r="L105" s="1">
        <f>SUM(L81:L104)</f>
        <v>0</v>
      </c>
      <c r="M105" s="1"/>
      <c r="N105" s="1">
        <f>SUM(N81:N104)</f>
        <v>0</v>
      </c>
      <c r="O105" s="1"/>
      <c r="Q105" s="3"/>
    </row>
    <row r="106" spans="1:17" ht="30" customHeight="1">
      <c r="A106" s="1"/>
      <c r="B106" s="1"/>
      <c r="C106" s="1" t="s">
        <v>76</v>
      </c>
      <c r="D106" s="1"/>
      <c r="E106" s="1"/>
      <c r="F106" s="3"/>
      <c r="G106" s="1"/>
      <c r="H106" s="1"/>
      <c r="I106" s="1"/>
      <c r="J106" s="1"/>
      <c r="K106" s="1"/>
      <c r="L106" s="1"/>
      <c r="M106" s="1"/>
      <c r="N106" s="1"/>
      <c r="O106" s="1"/>
      <c r="Q106" s="3"/>
    </row>
    <row r="107" spans="1:17" ht="30" customHeight="1">
      <c r="A107" s="1"/>
      <c r="B107" s="1"/>
      <c r="C107" s="7" t="s">
        <v>68</v>
      </c>
      <c r="D107" s="1"/>
      <c r="E107" s="7" t="s">
        <v>52</v>
      </c>
      <c r="F107" s="3">
        <v>-1000</v>
      </c>
      <c r="G107" s="1"/>
      <c r="H107" s="1"/>
      <c r="I107" s="1"/>
      <c r="J107" s="1"/>
      <c r="K107" s="1"/>
      <c r="L107" s="1"/>
      <c r="M107" s="1"/>
      <c r="N107" s="1"/>
      <c r="O107" s="1"/>
      <c r="Q107" s="3">
        <v>-1000</v>
      </c>
    </row>
    <row r="108" spans="1:17" ht="30" customHeight="1">
      <c r="A108" s="1"/>
      <c r="B108" s="1"/>
      <c r="C108" s="7" t="s">
        <v>75</v>
      </c>
      <c r="D108" s="1" t="s">
        <v>84</v>
      </c>
      <c r="E108" s="7" t="s">
        <v>56</v>
      </c>
      <c r="F108" s="9">
        <v>1</v>
      </c>
      <c r="G108" s="9"/>
      <c r="H108" s="1"/>
      <c r="I108" s="1"/>
      <c r="J108" s="1"/>
      <c r="K108" s="1"/>
      <c r="L108" s="1"/>
      <c r="M108" s="1"/>
      <c r="N108" s="1"/>
      <c r="O108" s="1"/>
      <c r="Q108" s="3"/>
    </row>
    <row r="109" spans="1:17" ht="30" customHeight="1">
      <c r="A109" s="1"/>
      <c r="B109" s="1"/>
      <c r="C109" s="7" t="s">
        <v>75</v>
      </c>
      <c r="D109" s="1" t="s">
        <v>85</v>
      </c>
      <c r="E109" s="7" t="s">
        <v>56</v>
      </c>
      <c r="F109" s="9">
        <v>11</v>
      </c>
      <c r="G109" s="9"/>
      <c r="H109" s="1"/>
      <c r="I109" s="1"/>
      <c r="J109" s="1"/>
      <c r="K109" s="1"/>
      <c r="L109" s="1"/>
      <c r="M109" s="1"/>
      <c r="N109" s="1"/>
      <c r="O109" s="1"/>
      <c r="Q109" s="3"/>
    </row>
    <row r="110" spans="1:17" ht="30" customHeight="1">
      <c r="A110" s="1"/>
      <c r="B110" s="1"/>
      <c r="C110" s="7" t="s">
        <v>75</v>
      </c>
      <c r="D110" s="1" t="s">
        <v>86</v>
      </c>
      <c r="E110" s="7" t="s">
        <v>56</v>
      </c>
      <c r="F110" s="9">
        <v>3</v>
      </c>
      <c r="G110" s="9"/>
      <c r="H110" s="1"/>
      <c r="I110" s="1"/>
      <c r="J110" s="1"/>
      <c r="K110" s="1"/>
      <c r="L110" s="1"/>
      <c r="M110" s="1"/>
      <c r="N110" s="1"/>
      <c r="O110" s="1"/>
      <c r="Q110" s="3"/>
    </row>
    <row r="111" spans="1:17" ht="30" customHeight="1">
      <c r="A111" s="1"/>
      <c r="B111" s="1"/>
      <c r="C111" s="7" t="s">
        <v>75</v>
      </c>
      <c r="D111" s="1" t="s">
        <v>82</v>
      </c>
      <c r="E111" s="7" t="s">
        <v>56</v>
      </c>
      <c r="F111" s="9">
        <v>1</v>
      </c>
      <c r="G111" s="9"/>
      <c r="H111" s="1"/>
      <c r="I111" s="1"/>
      <c r="J111" s="1"/>
      <c r="K111" s="1"/>
      <c r="L111" s="1"/>
      <c r="M111" s="1"/>
      <c r="N111" s="1"/>
      <c r="O111" s="1"/>
      <c r="Q111" s="3"/>
    </row>
    <row r="112" spans="1:17" ht="30" customHeight="1">
      <c r="A112" s="1"/>
      <c r="B112" s="1"/>
      <c r="C112" s="7" t="s">
        <v>75</v>
      </c>
      <c r="D112" s="1" t="s">
        <v>83</v>
      </c>
      <c r="E112" s="7" t="s">
        <v>56</v>
      </c>
      <c r="F112" s="9">
        <v>2</v>
      </c>
      <c r="G112" s="9"/>
      <c r="H112" s="1"/>
      <c r="I112" s="1"/>
      <c r="J112" s="1"/>
      <c r="K112" s="1"/>
      <c r="L112" s="1"/>
      <c r="M112" s="1"/>
      <c r="N112" s="1"/>
      <c r="O112" s="1"/>
      <c r="Q112" s="3"/>
    </row>
    <row r="113" spans="1:17" ht="30" customHeight="1">
      <c r="A113" s="1"/>
      <c r="B113" s="1"/>
      <c r="C113" s="7" t="s">
        <v>75</v>
      </c>
      <c r="D113" s="1" t="s">
        <v>87</v>
      </c>
      <c r="E113" s="7" t="s">
        <v>56</v>
      </c>
      <c r="F113" s="9">
        <v>1</v>
      </c>
      <c r="G113" s="9"/>
      <c r="H113" s="1"/>
      <c r="I113" s="1"/>
      <c r="J113" s="1"/>
      <c r="K113" s="1"/>
      <c r="L113" s="1"/>
      <c r="M113" s="1"/>
      <c r="N113" s="1"/>
      <c r="O113" s="1"/>
      <c r="Q113" s="3"/>
    </row>
    <row r="114" spans="1:17" ht="30" customHeight="1">
      <c r="A114" s="1"/>
      <c r="B114" s="1"/>
      <c r="C114" s="7"/>
      <c r="D114" s="1"/>
      <c r="E114" s="7"/>
      <c r="F114" s="12"/>
      <c r="G114" s="1"/>
      <c r="H114" s="1"/>
      <c r="I114" s="1"/>
      <c r="J114" s="1"/>
      <c r="K114" s="1"/>
      <c r="L114" s="1"/>
      <c r="M114" s="1"/>
      <c r="N114" s="1"/>
      <c r="O114" s="1"/>
      <c r="Q114" s="3"/>
    </row>
    <row r="115" spans="1:17" ht="30" customHeight="1">
      <c r="A115" s="1"/>
      <c r="B115" s="1"/>
      <c r="C115" s="1"/>
      <c r="D115" s="1"/>
      <c r="E115" s="1"/>
      <c r="F115" s="3"/>
      <c r="G115" s="1"/>
      <c r="H115" s="1"/>
      <c r="I115" s="1"/>
      <c r="J115" s="1"/>
      <c r="K115" s="1"/>
      <c r="L115" s="1"/>
      <c r="M115" s="1"/>
      <c r="N115" s="1"/>
      <c r="O115" s="1"/>
      <c r="Q115" s="3"/>
    </row>
    <row r="116" spans="1:17" ht="30" customHeight="1">
      <c r="A116" s="1"/>
      <c r="B116" s="1"/>
      <c r="C116" s="1"/>
      <c r="D116" s="1"/>
      <c r="E116" s="1"/>
      <c r="F116" s="3"/>
      <c r="G116" s="1"/>
      <c r="H116" s="1"/>
      <c r="I116" s="1"/>
      <c r="J116" s="1"/>
      <c r="K116" s="1"/>
      <c r="L116" s="1"/>
      <c r="M116" s="1"/>
      <c r="N116" s="1"/>
      <c r="O116" s="1"/>
      <c r="Q116" s="3"/>
    </row>
    <row r="117" spans="1:17" ht="30" customHeight="1">
      <c r="A117" s="1"/>
      <c r="B117" s="1"/>
      <c r="C117" s="1"/>
      <c r="D117" s="1"/>
      <c r="E117" s="1"/>
      <c r="F117" s="3"/>
      <c r="G117" s="1"/>
      <c r="H117" s="1"/>
      <c r="I117" s="1"/>
      <c r="J117" s="1"/>
      <c r="K117" s="1"/>
      <c r="L117" s="1"/>
      <c r="M117" s="1"/>
      <c r="N117" s="1"/>
      <c r="O117" s="1"/>
      <c r="Q117" s="3"/>
    </row>
    <row r="118" spans="1:17" ht="30" customHeight="1">
      <c r="A118" s="1"/>
      <c r="B118" s="1"/>
      <c r="C118" s="1"/>
      <c r="D118" s="1"/>
      <c r="E118" s="1"/>
      <c r="F118" s="3"/>
      <c r="G118" s="1"/>
      <c r="H118" s="1"/>
      <c r="I118" s="1"/>
      <c r="J118" s="1"/>
      <c r="K118" s="1"/>
      <c r="L118" s="1"/>
      <c r="M118" s="1"/>
      <c r="N118" s="1"/>
      <c r="O118" s="1"/>
      <c r="Q118" s="3"/>
    </row>
    <row r="119" spans="1:17" ht="30" customHeight="1">
      <c r="A119" s="1"/>
      <c r="B119" s="1"/>
      <c r="C119" s="1"/>
      <c r="D119" s="1"/>
      <c r="E119" s="1"/>
      <c r="F119" s="3"/>
      <c r="G119" s="1"/>
      <c r="H119" s="1"/>
      <c r="I119" s="1"/>
      <c r="J119" s="1"/>
      <c r="K119" s="1"/>
      <c r="L119" s="1"/>
      <c r="M119" s="1"/>
      <c r="N119" s="1"/>
      <c r="O119" s="1"/>
      <c r="Q119" s="3"/>
    </row>
    <row r="120" spans="1:17" ht="30" customHeight="1">
      <c r="A120" s="1"/>
      <c r="B120" s="1"/>
      <c r="C120" s="1"/>
      <c r="D120" s="1"/>
      <c r="E120" s="1"/>
      <c r="F120" s="3"/>
      <c r="G120" s="1"/>
      <c r="H120" s="1"/>
      <c r="I120" s="1"/>
      <c r="J120" s="1"/>
      <c r="K120" s="1"/>
      <c r="L120" s="1"/>
      <c r="M120" s="1"/>
      <c r="N120" s="1"/>
      <c r="O120" s="1"/>
      <c r="Q120" s="3"/>
    </row>
    <row r="121" spans="1:17" ht="30" customHeight="1">
      <c r="A121" s="1"/>
      <c r="B121" s="1"/>
      <c r="C121" s="1"/>
      <c r="D121" s="1"/>
      <c r="E121" s="1"/>
      <c r="F121" s="3"/>
      <c r="G121" s="1"/>
      <c r="H121" s="1"/>
      <c r="I121" s="1"/>
      <c r="J121" s="1"/>
      <c r="K121" s="1"/>
      <c r="L121" s="1"/>
      <c r="M121" s="1"/>
      <c r="N121" s="1"/>
      <c r="O121" s="1"/>
      <c r="Q121" s="3"/>
    </row>
    <row r="122" spans="1:17" ht="30" customHeight="1">
      <c r="A122" s="1"/>
      <c r="B122" s="1"/>
      <c r="C122" s="1"/>
      <c r="D122" s="1"/>
      <c r="E122" s="1"/>
      <c r="F122" s="3"/>
      <c r="G122" s="1"/>
      <c r="H122" s="1"/>
      <c r="I122" s="1"/>
      <c r="J122" s="1"/>
      <c r="K122" s="1"/>
      <c r="L122" s="1"/>
      <c r="M122" s="1"/>
      <c r="N122" s="1"/>
      <c r="O122" s="1"/>
      <c r="Q122" s="3"/>
    </row>
    <row r="123" spans="1:17" ht="30" customHeight="1">
      <c r="A123" s="1"/>
      <c r="B123" s="1"/>
      <c r="C123" s="1"/>
      <c r="D123" s="1"/>
      <c r="E123" s="1"/>
      <c r="F123" s="3"/>
      <c r="G123" s="1"/>
      <c r="H123" s="1"/>
      <c r="I123" s="1"/>
      <c r="J123" s="1"/>
      <c r="K123" s="1"/>
      <c r="L123" s="1"/>
      <c r="M123" s="1"/>
      <c r="N123" s="1"/>
      <c r="O123" s="1"/>
      <c r="Q123" s="3"/>
    </row>
    <row r="124" spans="1:17" ht="30" customHeight="1">
      <c r="A124" s="1"/>
      <c r="B124" s="1"/>
      <c r="C124" s="1"/>
      <c r="D124" s="1"/>
      <c r="E124" s="1"/>
      <c r="F124" s="3"/>
      <c r="G124" s="1"/>
      <c r="H124" s="1"/>
      <c r="I124" s="1"/>
      <c r="J124" s="1"/>
      <c r="K124" s="1"/>
      <c r="L124" s="1"/>
      <c r="M124" s="1"/>
      <c r="N124" s="1"/>
      <c r="O124" s="1"/>
      <c r="Q124" s="3"/>
    </row>
    <row r="125" spans="1:17" ht="30" customHeight="1">
      <c r="A125" s="1"/>
      <c r="B125" s="1"/>
      <c r="C125" s="1"/>
      <c r="D125" s="1"/>
      <c r="E125" s="1"/>
      <c r="F125" s="3"/>
      <c r="G125" s="1"/>
      <c r="H125" s="1"/>
      <c r="I125" s="1"/>
      <c r="J125" s="1"/>
      <c r="K125" s="1"/>
      <c r="L125" s="1"/>
      <c r="M125" s="1"/>
      <c r="N125" s="1"/>
      <c r="O125" s="1"/>
      <c r="Q125" s="3"/>
    </row>
    <row r="126" spans="1:17" ht="30" customHeight="1">
      <c r="A126" s="1"/>
      <c r="B126" s="1"/>
      <c r="C126" s="1"/>
      <c r="D126" s="1"/>
      <c r="E126" s="1"/>
      <c r="F126" s="3"/>
      <c r="G126" s="1"/>
      <c r="H126" s="1"/>
      <c r="I126" s="1"/>
      <c r="J126" s="1"/>
      <c r="K126" s="1"/>
      <c r="L126" s="1"/>
      <c r="M126" s="1"/>
      <c r="N126" s="1"/>
      <c r="O126" s="1"/>
      <c r="Q126" s="3"/>
    </row>
    <row r="127" spans="1:17" ht="30" customHeight="1">
      <c r="A127" s="1"/>
      <c r="B127" s="1"/>
      <c r="C127" s="1"/>
      <c r="D127" s="1"/>
      <c r="E127" s="1"/>
      <c r="F127" s="3"/>
      <c r="G127" s="1"/>
      <c r="H127" s="1"/>
      <c r="I127" s="1"/>
      <c r="J127" s="1"/>
      <c r="K127" s="1"/>
      <c r="L127" s="1"/>
      <c r="M127" s="1"/>
      <c r="N127" s="1"/>
      <c r="O127" s="1"/>
      <c r="Q127" s="3"/>
    </row>
    <row r="128" spans="1:17" ht="30" customHeight="1">
      <c r="A128" s="1"/>
      <c r="B128" s="1"/>
      <c r="C128" s="1"/>
      <c r="D128" s="1"/>
      <c r="E128" s="1"/>
      <c r="F128" s="3"/>
      <c r="G128" s="1"/>
      <c r="H128" s="1"/>
      <c r="I128" s="1"/>
      <c r="J128" s="1"/>
      <c r="K128" s="1"/>
      <c r="L128" s="1"/>
      <c r="M128" s="1"/>
      <c r="N128" s="1"/>
      <c r="O128" s="1"/>
      <c r="Q128" s="3"/>
    </row>
    <row r="129" spans="1:17" ht="30" customHeight="1">
      <c r="A129" s="1"/>
      <c r="B129" s="1"/>
      <c r="C129" s="1"/>
      <c r="D129" s="1"/>
      <c r="E129" s="1"/>
      <c r="F129" s="3"/>
      <c r="G129" s="1"/>
      <c r="H129" s="1"/>
      <c r="I129" s="1"/>
      <c r="J129" s="1"/>
      <c r="K129" s="1"/>
      <c r="L129" s="1"/>
      <c r="M129" s="1"/>
      <c r="N129" s="1"/>
      <c r="O129" s="1"/>
      <c r="Q129" s="3"/>
    </row>
    <row r="130" spans="1:17" ht="30" customHeight="1">
      <c r="A130" s="1"/>
      <c r="B130" s="1"/>
      <c r="C130" s="1"/>
      <c r="D130" s="1"/>
      <c r="E130" s="1"/>
      <c r="F130" s="3"/>
      <c r="G130" s="1"/>
      <c r="H130" s="1"/>
      <c r="I130" s="1"/>
      <c r="J130" s="1"/>
      <c r="K130" s="1"/>
      <c r="L130" s="1"/>
      <c r="M130" s="1"/>
      <c r="N130" s="1"/>
      <c r="O130" s="1"/>
      <c r="Q130" s="3"/>
    </row>
    <row r="131" spans="1:17" ht="30" customHeight="1">
      <c r="A131" s="1"/>
      <c r="B131" s="1"/>
      <c r="C131" s="1" t="s">
        <v>67</v>
      </c>
      <c r="D131" s="1"/>
      <c r="E131" s="1"/>
      <c r="F131" s="3"/>
      <c r="G131" s="1"/>
      <c r="H131" s="1">
        <f>SUM(H107:H130)</f>
        <v>0</v>
      </c>
      <c r="I131" s="1"/>
      <c r="J131" s="1">
        <f>SUM(J107:J130)</f>
        <v>0</v>
      </c>
      <c r="K131" s="1"/>
      <c r="L131" s="1">
        <f>SUM(L6:L130)</f>
        <v>0</v>
      </c>
      <c r="M131" s="1"/>
      <c r="N131" s="1">
        <f>SUM(N107:N130)</f>
        <v>0</v>
      </c>
      <c r="O131" s="1"/>
      <c r="Q131" s="3"/>
    </row>
  </sheetData>
  <mergeCells count="13">
    <mergeCell ref="A2:A3"/>
    <mergeCell ref="B2:B3"/>
    <mergeCell ref="C2:C3"/>
    <mergeCell ref="D2:D3"/>
    <mergeCell ref="E2:E3"/>
    <mergeCell ref="C1:O1"/>
    <mergeCell ref="G2:H2"/>
    <mergeCell ref="F2:F3"/>
    <mergeCell ref="Q2:Q3"/>
    <mergeCell ref="I2:J2"/>
    <mergeCell ref="K2:L2"/>
    <mergeCell ref="M2:N2"/>
    <mergeCell ref="O2:O3"/>
  </mergeCells>
  <phoneticPr fontId="2" type="noConversion"/>
  <pageMargins left="0.78740157480314954" right="0" top="0.39370078740157477" bottom="0.39370078740157477" header="0.3" footer="0.3"/>
  <pageSetup paperSize="9" scale="60" orientation="landscape" r:id="rId1"/>
  <rowBreaks count="2" manualBreakCount="2">
    <brk id="27" min="2" max="14" man="1"/>
    <brk id="105" min="2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내역서</vt:lpstr>
      <vt:lpstr>내역서!Print_Area</vt:lpstr>
      <vt:lpstr>내역서!Print_Titles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2019-04-15T02:22:26Z</cp:lastPrinted>
  <dcterms:created xsi:type="dcterms:W3CDTF">2019-02-27T08:37:00Z</dcterms:created>
  <dcterms:modified xsi:type="dcterms:W3CDTF">2019-04-15T08:11:25Z</dcterms:modified>
</cp:coreProperties>
</file>